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สรุป" sheetId="3" r:id="rId1"/>
    <sheet name="ต.ค." sheetId="4" r:id="rId2"/>
    <sheet name="พ.ย." sheetId="5" r:id="rId3"/>
    <sheet name="ธ.ค." sheetId="6" r:id="rId4"/>
    <sheet name="ม.ค." sheetId="7" r:id="rId5"/>
    <sheet name="ก.พ." sheetId="8" r:id="rId6"/>
    <sheet name="มี.ค." sheetId="9" r:id="rId7"/>
    <sheet name="เม.ย." sheetId="10" r:id="rId8"/>
    <sheet name="พ.ค." sheetId="11" r:id="rId9"/>
    <sheet name="มิ.ย." sheetId="12" r:id="rId10"/>
    <sheet name="ก.ค." sheetId="13" r:id="rId11"/>
    <sheet name="ส.ค." sheetId="14" r:id="rId12"/>
    <sheet name="ก.ย." sheetId="15" r:id="rId13"/>
  </sheets>
  <definedNames>
    <definedName name="_xlnm.Print_Titles" localSheetId="1">ต.ค.!$1:$5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5" l="1"/>
  <c r="G34" i="15"/>
  <c r="D34" i="15"/>
  <c r="C34" i="15"/>
  <c r="C23" i="14"/>
  <c r="D23" i="14"/>
  <c r="I23" i="12"/>
  <c r="G23" i="12"/>
  <c r="D23" i="12"/>
  <c r="C23" i="12"/>
  <c r="I27" i="10"/>
  <c r="G27" i="10"/>
  <c r="D27" i="10"/>
  <c r="C27" i="10"/>
  <c r="I30" i="9"/>
  <c r="G30" i="9"/>
  <c r="D30" i="9"/>
  <c r="C30" i="9"/>
  <c r="I21" i="8"/>
  <c r="G21" i="8"/>
  <c r="D21" i="8"/>
  <c r="C21" i="8"/>
  <c r="D26" i="5"/>
  <c r="G26" i="5"/>
  <c r="I26" i="5"/>
  <c r="C26" i="5"/>
  <c r="C18" i="4"/>
  <c r="G23" i="14"/>
  <c r="I23" i="14"/>
  <c r="C21" i="13"/>
  <c r="D21" i="13"/>
  <c r="G21" i="13"/>
  <c r="I21" i="13"/>
  <c r="D20" i="11"/>
  <c r="G20" i="11"/>
  <c r="I20" i="11"/>
  <c r="C20" i="11"/>
  <c r="D24" i="7"/>
  <c r="G24" i="7"/>
  <c r="I24" i="7"/>
  <c r="C24" i="7"/>
  <c r="D16" i="6"/>
  <c r="G16" i="6"/>
  <c r="I16" i="6"/>
  <c r="C16" i="6"/>
  <c r="D18" i="4"/>
  <c r="G18" i="4"/>
  <c r="I18" i="4"/>
  <c r="D8" i="3"/>
</calcChain>
</file>

<file path=xl/sharedStrings.xml><?xml version="1.0" encoding="utf-8"?>
<sst xmlns="http://schemas.openxmlformats.org/spreadsheetml/2006/main" count="1449" uniqueCount="621">
  <si>
    <t>รายงานสรุปผลการจัดซื้อจัดจ้างหรือการจัดหาพัสดุ</t>
  </si>
  <si>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</si>
  <si>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</si>
  <si>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</si>
  <si>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</si>
  <si>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</si>
  <si>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เหตุที่คัดเลือกโดยสรุป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</si>
  <si>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</si>
  <si>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</si>
  <si>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ราคาที่เสนอ</t>
  </si>
  <si>
    <t>รายชื่อผู้เสนอราคา</t>
  </si>
  <si>
    <t>ราคาที่ตกลงซื้อหรือจ้าง</t>
  </si>
  <si>
    <t>ผู้ได้รับการคัดเลือก</t>
  </si>
  <si>
    <t>นางยารินทร เผ่าจำรูญ</t>
  </si>
  <si>
    <t>วิธีเฉพาะเจาะจง</t>
  </si>
  <si>
    <t>ซื้อวัสดุไฟฟ้าและวิทยุ จำนวน 9 รายการ</t>
  </si>
  <si>
    <t>ประจำปีงบประมาณ พ.ศ. 2568</t>
  </si>
  <si>
    <t>ประเภทการจัดซื้อจัดจ้าง</t>
  </si>
  <si>
    <t>จำนวนโครงการ</t>
  </si>
  <si>
    <t>ปัญหา/อุปสรรค
  - ไม่มีปัญหาและอุปสรรค</t>
  </si>
  <si>
    <t>ข้อเสนอแนะ
  - ไม่มีข้อเสนอแนะ</t>
  </si>
  <si>
    <t>จำนวนงบประมาณ (บาท)</t>
  </si>
  <si>
    <t>วิธีคัดเลือก</t>
  </si>
  <si>
    <t>วิธีประกวดราคาอิเล็กทรอนิกส์ (e-bidding)</t>
  </si>
  <si>
    <t>รวมจำนวนงบประมาณ</t>
  </si>
  <si>
    <t>ในรอบเดือน ตุลาคม</t>
  </si>
  <si>
    <t>ในรอบเดือน กันยายน</t>
  </si>
  <si>
    <t>ในรอบเดือน สิงหาคม</t>
  </si>
  <si>
    <t>ในรอบเดือน พฤศจิกายน</t>
  </si>
  <si>
    <t>ในรอบเดือน ธันวาคม</t>
  </si>
  <si>
    <t>ในรอบเดือน มกราคม</t>
  </si>
  <si>
    <t>ในรอบเดือน กุมภาพันธ์</t>
  </si>
  <si>
    <t>ในรอบเดือน มีนาคม</t>
  </si>
  <si>
    <t>ในรอบเดือน เมษายน</t>
  </si>
  <si>
    <t>ในรอบเดือน พฤษภาคม</t>
  </si>
  <si>
    <t>ในรอบเดือน มิถุนายน</t>
  </si>
  <si>
    <t>ในรอบเดือน กรกฎาคม</t>
  </si>
  <si>
    <t>เทศบาลตำบลน้ำคำใหญ่ อำเภอเมืองยโสธร จังหวัดยโสธร</t>
  </si>
  <si>
    <t>สรุปข้อมูลผลการจัดซื้อจัดจ้างของเทศบาลตำบลน้ำคำใหญ่</t>
  </si>
  <si>
    <t>จ้างเหมาประดับตกแต่งและจัดสถานที่ (จัดบูธเทศกาลไฟตูมกา) โครงการเทศกาลจุดไฟตูมกายโสธร</t>
  </si>
  <si>
    <t>ร้านจุรีพร
(33,000.-)</t>
  </si>
  <si>
    <t>ราคาที่เสนอไม่สูงกว่าราคากลางและเงินที่ได้รับอนุมัติและถูกต้องตามเงื่อนไข</t>
  </si>
  <si>
    <t>ซื้ออาหารเสริม (นม) โรงเรียนบ้านน้ำคำน้อย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</si>
  <si>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(3,869.88)</t>
  </si>
  <si>
    <t>ซื้ออาหารเสริม (นม) โรงเรียนบ้านบ้านตับเต่า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</si>
  <si>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(4,325.16)</t>
  </si>
  <si>
    <t>ซื้ออาหารเสริม (นม) โรงเรียนบ้านห้องข่าหนองเสือตาย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</si>
  <si>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(2,902.41)</t>
  </si>
  <si>
    <t xml:space="preserve">ใบสั่งจ้างเลขที่
2/2569
30 ตุลาคม 2567
</t>
  </si>
  <si>
    <t xml:space="preserve">สัญญาซื้อเลขที่ 
05/2567
28 ตุลาคม 2567
</t>
  </si>
  <si>
    <t xml:space="preserve">สัญญาซื้อเลขที่ 
04/2567
28 ตุลาคม 2567
		</t>
  </si>
  <si>
    <t>สัญญาซื้อเลขที่ 
03/2567
28 ตุลาคม 2567</t>
  </si>
  <si>
    <t>ซื้ออาหารเสริม (นม) โรงเรียนบ้านกุดจอกห้องพอกขี้เหล็ก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</si>
  <si>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(2,674.77)</t>
  </si>
  <si>
    <t>สัญญาซื้อเลขที่ 
02/2567
28 ตุลาคม 2567</t>
  </si>
  <si>
    <t>ซื้ออาหารเสริม (นม) โรงเรียน ศพด./ทต.น้ำคำใหญ่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</si>
  <si>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(2,617.86)</t>
  </si>
  <si>
    <t>สัญญาซื้อเลขที่ 
01/2567
28 ตุลาคม 2567</t>
  </si>
  <si>
    <t>จ้างซ่อมแซมครุภัณฑ์กองช่าง จำนวน 4 รายการ</t>
  </si>
  <si>
    <t xml:space="preserve">นายเสกสิทธิ์ 
บุญคำ
(6,500.-)	</t>
  </si>
  <si>
    <t>นายเสกสิทธิ์ 
บุญคำ
(6,500.-)</t>
  </si>
  <si>
    <t>ใบสั่งจ้างเลขที่ 
01/2568
17 ตุลาคม 2567</t>
  </si>
  <si>
    <t>จัดซื้อวัสดุไฟฟ้าและวิทยุ จำนวน 4 รายการ</t>
  </si>
  <si>
    <t>ร้านแสงสว่าง
การไฟฟ้า
(12,950.-)</t>
  </si>
  <si>
    <t>ใบสั่งซิ้อเลขที่ 
04/2568
17 ตุลาคม 2567</t>
  </si>
  <si>
    <t>ซื้อแบบพิมพ์ งานจัดเก็บรายได้</t>
  </si>
  <si>
    <t>โรงพิมพ์อาสารักษาดินแดนกรมการปกครอง
(44,516.-)</t>
  </si>
  <si>
    <t>ตามหนังสือที่ ยส 72602/645
16 ตุลาคม 2567</t>
  </si>
  <si>
    <t>ซื้อวัสดุและอุปกรณ์ก่อสร้าง</t>
  </si>
  <si>
    <t>ศรีมงคลค้าไม้
(40,000.-)</t>
  </si>
  <si>
    <t>ใบสั่งซิ้อเลขที่ 
01/2568
10 ตุลาคม 2567</t>
  </si>
  <si>
    <t>ค่าเช่าระบบกล้องโทรทัศน์วงจรปิด</t>
  </si>
  <si>
    <t>บริษัท โทรคมนาคมแห่งชาติ จำกัด (มหาชน)
(385,200.-)</t>
  </si>
  <si>
    <t>ใบสั่งจ้างเลขที่
01/2568
01 ตุลาคม 2567</t>
  </si>
  <si>
    <t xml:space="preserve">จ้างประกอบอาหารกลางวัน ศพด/เทศบาลตำบลน้ำคำใหญ่ ประจำปีงบประมาณ 2568 จำนวน 61 วันทำการ </t>
  </si>
  <si>
    <t>นางทองทิพย์ พวงจันทร์
(75,762.-)</t>
  </si>
  <si>
    <t>ใบสั่งจ้างเลขที่
01/2589
01 ตุลาคม 2567</t>
  </si>
  <si>
    <t>ซื้ออาหารเสริม (นม) โรงเรียนบ้านตับเต่า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</si>
  <si>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(22,243.68)</t>
  </si>
  <si>
    <t>สัญญาซื้อเลขที่ 
10/2568
27 พฤศจิกายน 2567</t>
  </si>
  <si>
    <t>ซื้ออาหารเสริม (นม) โรงเรียนบ้านกุดจอกห้องพอกขี้เหล็ก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</si>
  <si>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(13,755.96 )</t>
  </si>
  <si>
    <t>ซื้ออาหารเสริม (นม) โรงเรียนศพด./ทต.น้ำคำใหญ่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</si>
  <si>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(13,463.28 )</t>
  </si>
  <si>
    <t>ซื้ออาหารเสริม (นม) โรงเรียนบ้านห้องข่าหนองเสือตาย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</si>
  <si>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(14,926.68 )</t>
  </si>
  <si>
    <t>ซื้ออาหารเสริม (นม) โรงเรียนบ้านน้ำคำน้อย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</si>
  <si>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(19,902.24 )</t>
  </si>
  <si>
    <t xml:space="preserve">ซื้อวัสดุก่อร้าง </t>
  </si>
  <si>
    <t>หจก.พงศ์ดิลกโยธา
(7,580.-)</t>
  </si>
  <si>
    <t>ใบสั่งจ้างเลขที่
02/2568
17 ธันวาคม 2567</t>
  </si>
  <si>
    <t>เช่าระบบกล้องโทรทัศน์วงจรปิด ของ ศพด.ทต.น้ำคำใหญ่</t>
  </si>
  <si>
    <t>หจก.พงศ์ดิลกโยธา
(96,300.-)</t>
  </si>
  <si>
    <t>ใบสั่งจ้างเลขที่
02/2568
27 พฤศจิกายน 2567</t>
  </si>
  <si>
    <t>ซื้อวัสดุไฟฟ้าและวิทยุ แม๊กเนติกส์ จำนวน 20 ตัว</t>
  </si>
  <si>
    <t xml:space="preserve">ร้านแสงสว่าง
การไฟฟ้า
</t>
  </si>
  <si>
    <t>ใบสั่งซื้อเลขที่
16/2568
21 พฤศจิกายน 2567</t>
  </si>
  <si>
    <t>จ้างซ่อมบำรุงยานพาหนะและขนส่ง ทะเบียน กข 7236</t>
  </si>
  <si>
    <t>นายศรี บุญเฟรือง
(9,500.-)</t>
  </si>
  <si>
    <t>ใบสั่งจ้างเลขที่
16/2568
21 พฤศจิกายน 2567</t>
  </si>
  <si>
    <t>ซื้อครุภัณฑ์สำนักงาน จำนวน 2 รายการ ตู้เหล็ก แบบ 4 ลิ้นชัก โต๊ะทำงานเหล็กพร้อมกระจก</t>
  </si>
  <si>
    <t>บริษัท พรวิทยา เซ็นเตอร์ จำกัด 
(12,130.-)</t>
  </si>
  <si>
    <t>ใบสั่งซื้อเลขที่
12/2568
15 พฤศจิกายน 2567</t>
  </si>
  <si>
    <t>ซื้อวัสดุสำนักงาน (โทนเนอร์) จำนวน 4 รายการ (สำนักปลัด)</t>
  </si>
  <si>
    <t>บริษัท ริโก้ (ประเทศไทย) จำกัด
(30,000.-)</t>
  </si>
  <si>
    <t>ใบสั่งซื้อเลขที่
13/2568
12 พฤศจิกายน 2567</t>
  </si>
  <si>
    <t>จ้างเหมาตามโครงการคลองสวยน้ำใส (กำจัดวัชพืชในแหล่งน้ำ)</t>
  </si>
  <si>
    <t>ห้างหุ้นส่วนจำกัด พ. พารวย 2009
(78,000.-)</t>
  </si>
  <si>
    <t>ใบสั่งจ้างเลขที่
11/2568
12 พฤศจิกายน 2567</t>
  </si>
  <si>
    <t>จ้างเหมาจัดสถานที่ลอยกระทอง (โป๊ะลอยน้ำ) ตามโคตรงการประเพณีลอยกระทงตำบลน้ำคำใหญ่</t>
  </si>
  <si>
    <t>นายธีรพงษ์ 
สงสอาด
(15,600.-)</t>
  </si>
  <si>
    <t>ใบสั่งจ้างเลขที่
06/2568
08 พฤศจิกายน 2567</t>
  </si>
  <si>
    <t>จ้างเหมาเวที เครื่องเสียง พร้อมระบบไฟ แสง  เครื่องปั่นไฟ ตามโครงการประเพณีลอยกระทงตำบลน้ำคำใหญ่ ประจำปี 2567</t>
  </si>
  <si>
    <t>นายนพณรงค์
สุวะมาตรย์
(24,000.-)</t>
  </si>
  <si>
    <t>โครงการจ้างเหมาการแสดงดนตรี ตามโครงการประเพณีลอยกระทงตำบลน้ำคำใหญ่ ประจำปี 2567</t>
  </si>
  <si>
    <t>นายนพณรงค์
สุวะมาตรย์
(14,000.-)</t>
  </si>
  <si>
    <t>ใบสั่งจ้างเลขที่
08/2568
08 พฤศจิกายน 2567</t>
  </si>
  <si>
    <t>จ้างเหมาประดับไฟสวยงามและเต้นท์ ตามโครงการประเพณีลอยกระทงตำบลน้ำคำใหญ่ ประจำปี 2567</t>
  </si>
  <si>
    <t>ร้านโชคเจริญ
(20,000.-)</t>
  </si>
  <si>
    <t>ใบสั่งจ้างเลขที่
07/2568
08 พฤศจิกายน 2567</t>
  </si>
  <si>
    <t xml:space="preserve">ซื้อครุภัณฑ์คอมพิวเตอร์ จำนวน 2 รายการ </t>
  </si>
  <si>
    <t>บริษัท ยูนิตี้ ไอที ซิสเต็ม จำกัด
(32,000.-)</t>
  </si>
  <si>
    <t>ใบสั่งซื้อเลขที่
12/2568
08 พฤศจิกายน 2567</t>
  </si>
  <si>
    <t xml:space="preserve">จัดซื้อวัสดุสำนักงาน </t>
  </si>
  <si>
    <t>บริษัท พรวิทยาเซ็นเตอร์ จำกัด
(16,350.-)</t>
  </si>
  <si>
    <t>ใบสั่งซื้อเลขที่
11/2568
08 พฤศจิกายน 2567</t>
  </si>
  <si>
    <t>จัดซื้อวัสดุคอมพิวเตอร์ จำนวน 7 รายการ</t>
  </si>
  <si>
    <t>บริษัท พรวิทยาเซ็นเตอร์ จำกัด
(5,130.-)</t>
  </si>
  <si>
    <t>ใบสั่งซื้อเลขที่
07/2568
04 พฤศจิกายน 2567</t>
  </si>
  <si>
    <t>จัดซื้อวัสดุคอมพิวเตอร์ จำนวน 8 รายการ</t>
  </si>
  <si>
    <t>บริษัท พรวิทยาเซ็นเตอร์ จำกัด
(3,278.-)</t>
  </si>
  <si>
    <t>ใบสั่งซื้อเลขที่
08/2568
04 พฤศจิกายน 2567</t>
  </si>
  <si>
    <t>ซื้อวัสดุไฟฟ้าและวิทยุ จำนวน 4 รายการ</t>
  </si>
  <si>
    <t>ร้านแสงสว่าง
การไฟฟ้า
(20,790.-)</t>
  </si>
  <si>
    <t>ใบสั่งซื้เลขที่
25/2568
17 ธันวาคม 2567</t>
  </si>
  <si>
    <t>ซื้อครุภัณฑ์สำนักงาน เครื่องปรับอากาศ ขนาด 10,000 BTU จำนวน 2 เครื่อง</t>
  </si>
  <si>
    <t>หจก.กิตติธัช 
มิลเลนเนียม
ไฮเทค
(61,800.-)</t>
  </si>
  <si>
    <t>ใบสั่งซื้อเลขที่
22/2568
13 ธันวาคม 2567</t>
  </si>
  <si>
    <t>ซื้อวัสดุก่อสร้าง ยางมะตอย จำนวน 50 กระสอบ</t>
  </si>
  <si>
    <t>หจก.พงศ์ดิลกโยธา
(8,050.-)</t>
  </si>
  <si>
    <t>ใบสั่งซื้อเลขที่
24/2568
12 ธันวาคม 2567</t>
  </si>
  <si>
    <t>จ้างบุกเบิกถนนดิน บ้านตับเต่า หมู่ที่ 11 (เส้นไปหนองตับเต่า)</t>
  </si>
  <si>
    <t>หจก.นันทชัยคอนกรีต
(36,000.-)</t>
  </si>
  <si>
    <t>ใบสั่งจ้างเลขที่
03/2568
17 ธันวาคม 2567</t>
  </si>
  <si>
    <t>จ้างก่อสร้างถนนลูกรัง บ้านดอนหัวหมู หมู่ที่ 13 (ไปข้างวัดป่าน้ำคำน้อย)</t>
  </si>
  <si>
    <t>หจก.นันทชัยคอนกรีต
(90,000.-)</t>
  </si>
  <si>
    <t>จ้างก่อสร้างถนนดินพร้อมลงลูกรัง บ้านดอนหัวหมู หมู่ที่ 13 (ซอยบ้านนางอำไพ จันทร์เหลือ)</t>
  </si>
  <si>
    <t>หจก.นันทชัยคอนกรีต
(59,000.-)</t>
  </si>
  <si>
    <t>ใบสั่งจ้างเลขที่
05/2568
17 ธันวาคม 2567</t>
  </si>
  <si>
    <t>จ้างปรับปรุงถนนลูกรัง บ้านตับเต่า หมู่ที่ 11 (เส้นไปหนองนาเทิง)</t>
  </si>
  <si>
    <t>หจก.นันทชัยคอนกรีต
(273,000.-)</t>
  </si>
  <si>
    <t>ซื้อวัสดุสำนักงาน</t>
  </si>
  <si>
    <t>บริษัทพรวิทยา เซ็นเตอร์ จำกัด
(5,735.-)</t>
  </si>
  <si>
    <t>ใบสั่งซื้อเลขที่
20/2568
04 ธันวาคม 2567</t>
  </si>
  <si>
    <t xml:space="preserve">จ้างปรับปรุงถนนลาดยางโดยปูแอสฟัลติก เส้นวารีราชเดช-หนองขอน </t>
  </si>
  <si>
    <t>สัญญาจ้างเลขที่
01/2568
09 ธันวาคม 2567</t>
  </si>
  <si>
    <t>หจก.ไทยวิจิตรวิศวกรรม
(499,000.-)</t>
  </si>
  <si>
    <t>ซื้อวัสดุไฟฟ้าและวิทยุ จำนวน 6 รายการ</t>
  </si>
  <si>
    <t>สัญญาจ้างเลขที่
30/2567
27 ธันวาคม 2567</t>
  </si>
  <si>
    <t>ร้านแสงสว่าง
การไฟฟ้า
(2,160.-)</t>
  </si>
  <si>
    <t>โครงการประกวดราคาจ้างปรับปรุงถนน คสล. โดยปูแอสฟัสติก บ้านกุดจอก หมู่ที่ 5 (เส้นข้างวัดไปถนน รพช.)</t>
  </si>
  <si>
    <t>ประกวดราคาอิเล็กทรอนิกส์
e-bidding</t>
  </si>
  <si>
    <t>ห้างหุ้นส่วนจำกัด ดี ไดมอนด์ คอนสตรัคชั่น
(532,900.-)</t>
  </si>
  <si>
    <t>สัญญาเลขที่
13/2568
13 มีนาคม 2568</t>
  </si>
  <si>
    <t>ซื้อวัสดุก่อสร้าง จำนวน 2 รายการ (กองช่าง)</t>
  </si>
  <si>
    <t>ห้างหุ้นส่วนจำกัด พงศ์ดิลกโยธา
(11,449.-)</t>
  </si>
  <si>
    <t>ใบสั่งซื้อเลขที่
43/2568
29 มกราคม 2568</t>
  </si>
  <si>
    <t>โครงการจ้างก่อสร้างถนนคอนกรีตเสริมเหล็ก หมู่ที่ 15 (เส้นสง่าพันธ์ปลา-ลำห้วย)</t>
  </si>
  <si>
    <t>สัญญาเลขที่
07/2568
29 มกราคม 2568</t>
  </si>
  <si>
    <t>ห้างหุ้นส่วนจำกัด แสงไพบูรณ์บริการ 2005
(442,000.-)</t>
  </si>
  <si>
    <t>จ้างบำรุงรักษาซ่อมแซมครุภัณฑ์ยานพาหนะและขนส่ง รถบรรทุกขยะ ทะเบียน 81-1480 ยส</t>
  </si>
  <si>
    <t xml:space="preserve">นายสมคิด ดอกไม้
(5,600.-)
</t>
  </si>
  <si>
    <t>ใบสั่งจ้างเลขที่
26/2568
24 มกราคม 2568</t>
  </si>
  <si>
    <t>จัดซื้อครุภัณฑ์สำนักงาน จำนวน 3 รายการ (สำนักปลัด)</t>
  </si>
  <si>
    <t>ห้างหุ้นส่วนจำกัด มิลเจริญ ออฟฟิส เซ็นเตอร์
(37,000.-)</t>
  </si>
  <si>
    <t>ใบสั่งซื้อเลขที่
38/2568
17 มกราคม 2568</t>
  </si>
  <si>
    <t xml:space="preserve">บริษัท พรวิทยาเซ็นเตอร์ จำกัด
(5,275.-)
</t>
  </si>
  <si>
    <t>ใบสั่งซื้อเลขที่
39/2568
20 มกราคม 2567</t>
  </si>
  <si>
    <t>จ้างสำรวจจำนวนสัตว์และขึ้นทะเบียนสัตว์ตามโครงการสัตว์ปลอดโรค คนปลอดภัยจากโรคพิษสุนัขบ้านฯ ประจำปีงบประมาณ พ.ศ. 269</t>
  </si>
  <si>
    <t xml:space="preserve">นางขวัญใจ 
โคตรสมบัติ
(8,787.-)
</t>
  </si>
  <si>
    <t>นางขวัญใจ 
โคตรสมบัติ
(8,787.-)</t>
  </si>
  <si>
    <t>ใบสั่งจ้าง เลขที่
25/2568
17 มกราคม 2567</t>
  </si>
  <si>
    <t>จ้างบำรุงรักษาและซ่อมแซมครุภัณฑ์ยานพาหนะและขนส่ง ทะเบียน กข 7236 ยส จำนวน 2 รายการ</t>
  </si>
  <si>
    <t>นายศรี 
บุญเฟรือง
(8,700.-)</t>
  </si>
  <si>
    <t xml:space="preserve">นายศรี 
บุญเฟรือง
(8,700.-)
</t>
  </si>
  <si>
    <t>ใบสั่งจ้าง เลขที่
23/2568
14มกราคม 2567</t>
  </si>
  <si>
    <t>ซื้อวัสดุก่อสร้าง</t>
  </si>
  <si>
    <t>หจก.พงศ์ดิลกโยธา
(34,049.-)</t>
  </si>
  <si>
    <t>ใบสั่งซื้อเลขที่
34/2568
09 มกราคม 2567</t>
  </si>
  <si>
    <t>ซื้อวัสดุสำนักงาน จำนวน 35 รายการ (กองสวัสดิการสังคม)</t>
  </si>
  <si>
    <t>บริษัท พรวิทยาเซ็นเตอร์ จำกัด
(12,073.-)</t>
  </si>
  <si>
    <t>ใบสั่งซื้อเลขที่
36/2568
09 มกราคม 2567</t>
  </si>
  <si>
    <t>ซื้อวัสดุคอมพิวเตอร์ จำนวน 5 รายการ (กองช่าง)</t>
  </si>
  <si>
    <t>บริษัท พรวิทยาเซ็นเตอร์ จำกัด
(8,620.-)</t>
  </si>
  <si>
    <t>ใบสั่งซื้อเลขที่
37/2568
09 มกราคม 2567</t>
  </si>
  <si>
    <t>ซื้ออาหารเสริม (นม) โรงเรียนบ้านน้ำคำน้อย ภาคเรียนที่ 2/2567 ระหว่าง 1 มกราคม -15 พฤษภาคม 2568 รวมระยะเวลา 97 วัน</t>
  </si>
  <si>
    <t>สหกรณ์โคนมปากช่อง จำกัด
(56,659.64)</t>
  </si>
  <si>
    <t>ใบสั่งซื้อเลขที่
13/2568
08มกราคม 2567</t>
  </si>
  <si>
    <t>สหกรณ์โคนมปากช่อง จำกัด
(63,325.48)</t>
  </si>
  <si>
    <t>ซื้ออาหารเสริม (นม) โรงเรียนบ้านกุดจอกห้องพอกขี้เหล็ก ภาคเรียนที่ 2/2567 ระหว่าง 1 มกราคม -15 พฤษภาคม 2568 รวมระยะเวลา 97 วัน</t>
  </si>
  <si>
    <t>ใบสั่งซื้อเลขที่
13/2568
08 มกราคม 2567</t>
  </si>
  <si>
    <t>ซื้ออาหารเสริม (นม) โรงเรียนศพด./ทต.น้ำคำใหญ่ ภาคเรียนที่ 2/2567 ระหว่าง 1 มกราคม -15 พฤษภาคม 2568 รวมระยะเวลา 97 วัน</t>
  </si>
  <si>
    <t>สหกรณ์โคนมปากช่อง จำกัด
(38,328.58  )</t>
  </si>
  <si>
    <t xml:space="preserve">สหกรณ์โคนมปากช่อง จำกัด
(38,328.58  )
</t>
  </si>
  <si>
    <t>ซื้ออาหารเสริม (นม) โรงเรียนบ้านห้องข่าหนองเสือตาย ภาคเรียนที่ 2/2567 ระหว่าง 1 มกราคม -15 พฤษภาคม 2568 รวมระยะเวลา 97 วัน</t>
  </si>
  <si>
    <t>237 โครงการ</t>
  </si>
  <si>
    <t>8 โครงการ</t>
  </si>
  <si>
    <t>สหกรณ์โคนมปากช่อง จำกัด
(42,494.73)</t>
  </si>
  <si>
    <t>ซื้อวัสดุคอมพิวเตอร์ จำนวน 7 รายการ (กองคลัง)</t>
  </si>
  <si>
    <t>บริษัท พรวิทยาเซ็นเตอร์ จำกัด
(7,715.-)</t>
  </si>
  <si>
    <t>ใบสั่งซื้อเลขที่
35/2568
08 มกราคม 2567</t>
  </si>
  <si>
    <t>จ้างเหมาประกอบอาหารกลางวัน ศพด./ทต.น้ำคำใหญ่ ประจำปีงบประมาณ 2568 จำนวน 61 วัน</t>
  </si>
  <si>
    <t>นางพรทิพย์  
พวงจันทร์
(75,762.-)</t>
  </si>
  <si>
    <t xml:space="preserve">นางพรทิพย์  
พวงจันทร์
(75,762.-)
</t>
  </si>
  <si>
    <t>ใบสั่งจ้างเลขที่
02/2568
02 มกราคม 2567</t>
  </si>
  <si>
    <t>จ้างซ่อมแซมครุภัณฑ์ยานพาหนะและขนส่ง ทะเบียน 81-3401 จำนวน 6 รายการ</t>
  </si>
  <si>
    <t>อู่ณรงค์ชัย
(10,260.-)</t>
  </si>
  <si>
    <t>ใบสั่งจ้างเลขที่
30/2568
20 กุมภาพันธ์ 2568</t>
  </si>
  <si>
    <t>จัดซื้อวัสดุสำนักงาน จำนวน 16 รายการ (สำนักปลัด</t>
  </si>
  <si>
    <t>ร้านเบสท์บุ๊ค เซ็นเตอร์
(14,356.-)</t>
  </si>
  <si>
    <t>ใบสั่งซื้อเลขที่
47/2568
11 กุมภาพันธ์ 2568</t>
  </si>
  <si>
    <t>ซื้อวัสดุงานบ้านงานครัว จำนวน 6 รายการ</t>
  </si>
  <si>
    <t>ร้านเบสท์บุ๊ค เซ็นเตอร์
(6,786.-)</t>
  </si>
  <si>
    <t>ซื้อวัคซีนป้องกันโรคพิษสุนัขบ้า จำนวน 3 รายการ ตามโครงการสัตว์ปลอดโรคคนปลอดภัยจากโรคพิษสุนัขบ้าฯ</t>
  </si>
  <si>
    <t>สมไขยยาสัตว์
(75,000.-)</t>
  </si>
  <si>
    <t>ใบสั่งซื้อเลขที่
51/2568
02 มกราคม 2567</t>
  </si>
  <si>
    <t>จ้างก่อสร้างถนนคอนกรีตเสริมเหล็ก บ้านน้ำคำน้อย หมู่ที่ 2 เส้นข้างร้านทรัพย์อนัต์ ซอย 1 ไปซอย 2</t>
  </si>
  <si>
    <t xml:space="preserve"> ห้างหุ้นส่วนจำกัด ทองศิริการโยธา
(499,000.-)</t>
  </si>
  <si>
    <t xml:space="preserve">ห้างหุ้นส่วนจำกัด ทองศิริการโยธา
(499,000.-) </t>
  </si>
  <si>
    <t>สัญญาเลขที่
15/2568
19 มีนาคม 2568</t>
  </si>
  <si>
    <t>จ้างก่อสร้างถนนคอนกรีตเสริมเหล็ก บ้านตับเต่า หมู่ที่ 11 เส้นบ้าน
นางอำไพ หลอดแก้ว (ซอยบ้านหลังเดิมพ่อเตรียม)</t>
  </si>
  <si>
    <t>บริษัท ไทยวิจิตรรับเบอร์กรุ๊ป จำกัด
(262,000.-)</t>
  </si>
  <si>
    <t>สัญญาเลขที่
21/2568
21 มีนาคม 2568</t>
  </si>
  <si>
    <t xml:space="preserve">จ้างก่อสร้างถนนคอนกรีตเสริมเหล็ก บ้านห้องข่า หมู่ที่ 3 (เส้นฟาร์มไก่-โปลิศกรุ๊ป) </t>
  </si>
  <si>
    <t>บริษัท ไทยวิจิตรรับเบอร์กรุ๊ป จำกัด
(379,000.-)</t>
  </si>
  <si>
    <t>สัญญาเลขที่
20/2568
21 มีนาคม 2568</t>
  </si>
  <si>
    <t>จ้างก่อสร้างถนนคอนกรีตเสริมเหล็ก บ้านหนองแวง หมู่ที่ 9 (เส้นไปนานางราตรี)</t>
  </si>
  <si>
    <t>ห้างหุ้นส่วนจำกัด โชคนำชัยรุ่งเรือง
(457,000.-)</t>
  </si>
  <si>
    <t>สัญญาเลขที่
17/2568
19 มีนาคม 2568</t>
  </si>
  <si>
    <t xml:space="preserve">จ้างก่อสร้างถนนคอนกรีตเสริมเหล็ก บ้านน้ำคำใหญ่ หมู่ที่ 1 (เส้นนา นายจำปา ตุลพิภาค) </t>
  </si>
  <si>
    <t>ห้างหุ้นส่วนจำกัด แสงไพบูรณ์บริการ 2005
(399,000.-)</t>
  </si>
  <si>
    <t>สัญญาเลขที่
18/2568
19 มีนาคม 2568</t>
  </si>
  <si>
    <t xml:space="preserve">จ้างก่อสร้างถนน คสล. บ้านหนองแวง หมู่ที่ 9 (เส้นไปนานางราตรี) </t>
  </si>
  <si>
    <t>ห้างหุ้นส่วนจำกัด โชคนำชัยรุ่งเรือง
(438,000.-)</t>
  </si>
  <si>
    <t>สัญญาเลขที่
16/2568
19 มีนาคม 2568</t>
  </si>
  <si>
    <t>จ้างก่อสร้างถนนคอนกรีตเสริมเหล็ก บ้านกุดจอก หมู่ที่ 5 จากแยกนานายบุญส่ง – นานางจันทร์ธง ใจดี</t>
  </si>
  <si>
    <t>ห้างหุ้นส่วนจำกัด โชคนำชัยรุ่งเรือง
(299,000.-)</t>
  </si>
  <si>
    <t>สัญญาเลขที่
10/2568
28 กุมภาพันธ์  2568</t>
  </si>
  <si>
    <t>จ้างก่อสร้างถนนคอนกรีตเสริมเหล็ก บ้านกุดจอก หมู่ที่ 5 (เส้นไปฝาน้ำล้น)</t>
  </si>
  <si>
    <t>ห้างหุ้นส่วนจำกัด โชคนำชัยรุ่งเรือง
(307,000.-)</t>
  </si>
  <si>
    <t>สัญญาเลขที่
11/2568
28 กุมภาพันธ์ 2568</t>
  </si>
  <si>
    <t>จ้างก่อสร้างถนนคอนกรีตเสริมเหล็ก บ้านน้ำคำน้อย หมู่ที่ 15 (เส้นบ้านน้ำคำน้อยหลังศูนย์พัฒนาเด็กเล็ก)</t>
  </si>
  <si>
    <t>ห้างหุ้นส่วนจำกัด แสงไพบูรณ์บริการ 2005
(456,000.-)</t>
  </si>
  <si>
    <t>สัญญาจ้างเลขที่
09/2568
28 กุมภาพันธ์ 2569</t>
  </si>
  <si>
    <t>จ้างก่อสร้างถนนคอนกรีตเสริมเหล็ก บ้านนตับเต่า หมู่ที่ 12 (เส้นบ้านพ่อสมัย ไตรยสุทธิ์)</t>
  </si>
  <si>
    <t>ห้างหุ้นส่วนจำกัด ทองศิริ การโยธา
(80,000.-)</t>
  </si>
  <si>
    <t>ใบสั่งจ้างเลขที่
08/2568
28 กุมภาพันธ์ 2568</t>
  </si>
  <si>
    <t>ประกวดราคาจ้างก่อสร้างถนนคอนกรีตเสริมเหล็ก เส้นฐานบั้งไฟไปถนน รพช. หมู่ที่ 7 บ้านหนองเสือตาย</t>
  </si>
  <si>
    <t>ประกวดราคา e-bidding</t>
  </si>
  <si>
    <t>ห้างหุ้นส่วนจำกัด แสงไพบูรณ์บริการ 2005
(704,000.-)</t>
  </si>
  <si>
    <t>สัญญาจ้างเลขที่
12/2568
05 มีนาคม 2568</t>
  </si>
  <si>
    <t>ซื้อวัสดุวิทยาศาสตร์หรือการแพทย์ ตามโครงการสัตว์ปลอดโรคคนปลอดภัยจากโรคพิษสุนัขบ้าฯ</t>
  </si>
  <si>
    <t>สมไชยยาสัตว์
(75,000.-)</t>
  </si>
  <si>
    <t>ใบสั่งซื้อเลขที่
51/2568
03 มีนาคม 2568</t>
  </si>
  <si>
    <t>จ้างก่อสร้างถนนคอนกรีตเสริมเหล็ก บ้านตับเต่า หมู่ที่ 11 เส้นบ้านนางำไพ หลอดแก้ว (ซอยบ้านหลังเดิมพ่อเตรียม)</t>
  </si>
  <si>
    <t>บริษัท ไทยวิจิตรรับเบอร์ กรุ๊ป จำกัด
(262,000.-)</t>
  </si>
  <si>
    <t>สัญญาจ้างเลขที่
21/2568
21 มีนาคม 2568</t>
  </si>
  <si>
    <t>จ้างก่อสร้างถนนคอนกรีตเสริมเหล็ก บ้านห้องข่า หมู่ที่ 3 (เส้นฟาร์มไก่-โปลิศกรุ๊ป)</t>
  </si>
  <si>
    <t>บริษัท ไทยวิจิตรรับเบอร์ กรุ๊ป จำกัด
(379,000.-)</t>
  </si>
  <si>
    <t>สัญญาจ้างเลขที่
20/2568
21 มีนาคม 2568</t>
  </si>
  <si>
    <t>จ้างปรับปรุงคลองระบายน้ำ บ้านห้องข่า หมู่ที่ 14</t>
  </si>
  <si>
    <t>บริษัท ไทยวิจิตรรับเบอร์ กรุ๊ป จำกัด
(104,000.-)</t>
  </si>
  <si>
    <t>สัญญาจ้างเลขที่
19/2568
21 มีนาคม 2568</t>
  </si>
  <si>
    <t>จ้างก่อสร้างถนนคอนกรีตเสริมเหล็ก บ้านน้ำคำน้อย หมู่ที่ 2 (เส้นข้างร้านทรัพย์อนันต์ ซอย 1 ไป ซอย 2</t>
  </si>
  <si>
    <t>หจก.ทองศิริ
การโยธา
(499,000.-)</t>
  </si>
  <si>
    <t>สัญญาจ้างเลขที่
15/2568
19 มีนาคม 2568</t>
  </si>
  <si>
    <t xml:space="preserve">จ้างก่อสร้างถนนคอนกรีตเสริมเหล็ก บ้านน้ำคำน้อย หมู่ที่ 1 (เส้นนา นายจำปา ตุลพิภาค) </t>
  </si>
  <si>
    <t>สัญญาจ้างเลขที่
18/2568
19 มีนาคม 2568</t>
  </si>
  <si>
    <t>สัญญาจ้างเลขที่
17/2568
19 มีนาคม 2568</t>
  </si>
  <si>
    <t>สัญญาจ้างเลขที่
16/2568
19 มีนาคม 2568</t>
  </si>
  <si>
    <t>จ้างก่อสร้างถนนคอนกรีตเสริมเหล็ก บ้านน้ำคำน้อย หมู่ที่ 15 (เส้นบ้านน้ำคำน้อยหลัง ศพด.)</t>
  </si>
  <si>
    <t>สัญญาจ้างเลขที่
09/2568
28 กุมภาพันธ์ 2568</t>
  </si>
  <si>
    <t>จ้างซ่อมแซมครุภัณฑ์ยานพาหนะและขนส่ง รถกระเช้า ทะเบียน 81-3401</t>
  </si>
  <si>
    <t>จ้างก่อสร้างถนนคอนกรีตเสริมเหล็ก บ้านตับเต่า หมู่ที่ 12 (เส้นบ้านพ่อสมัย ไตรยสุทธิ)</t>
  </si>
  <si>
    <t>สัญญาจ้างเลขที่
08/2568
28 กุมภาพันธ์ 2568</t>
  </si>
  <si>
    <t>สัญญาจ้างเลขที่
10/2568
28 กุมภาพันธ์ 2568</t>
  </si>
  <si>
    <t>จ้างก่อสร้างถนนคอนกรีตเสริมเหล็ก บ้านกุดจอก หมู่ที่ 5 (เส้นไปฝายน้ำล้น)</t>
  </si>
  <si>
    <t>สัญญาจ้างเลขที่
11/2568
28 กุมภาพันธ์ 2568</t>
  </si>
  <si>
    <t>ซื้อวัสดุก่อสร้าง จำนวน 2 รายการ</t>
  </si>
  <si>
    <t>ห้างหุ้นส่วนจำกัด พงศ์ดิลกโยธา
(17,825.-)</t>
  </si>
  <si>
    <t>ใบสั่งซื้อเลขที่
49/2568
14กุมภาพันธ์ 2568</t>
  </si>
  <si>
    <t>ซื้อวัสดุสำนักงาน จำนวน 16 รายการ (สำนักปลัด)</t>
  </si>
  <si>
    <t>ร้าน เบสท์บุ๊คเซ็นเตอร์
(14,356.-)</t>
  </si>
  <si>
    <t>ใบสั่งซื้อเลขที่
47/2568
11 กุมภาพันธ์ 2567</t>
  </si>
  <si>
    <t xml:space="preserve">ซื้อวัสดุงานบ้านงานครัว จำนวน 6 รายการ </t>
  </si>
  <si>
    <t>ร้านเบสท์บุ๊ค
เซ็นเตอร์
(6,786.-)</t>
  </si>
  <si>
    <t>ซื้อวัสดุสำนักงาน จำนวน 3 รายการ (สำนักปลัด)</t>
  </si>
  <si>
    <t>ร้านเบสท์บุ๊ค
เซ็นเตอร์
(9,246.-)</t>
  </si>
  <si>
    <t>ใบสั่งซื้อเลขที่
62/2568
26 กุมภาพันธ์ 2568</t>
  </si>
  <si>
    <t>นางสาวรวีวรรณ สำราญสุข
(26,050.-)</t>
  </si>
  <si>
    <t>ใบสั่งซื้อเลขที่
60/2568
24 กุมภาพันธ์ 2568</t>
  </si>
  <si>
    <t>ซื้อวัสดุและอุปกณ์โครงการส่งเสริมอาชีพและฝึกอบรมกลุ่มอาชีพ สตรี ผู้สูงอายุ ผู้พิการ ผู้ป่วยเอดส์ ผู้ด้อยโอกาสทางสังคม ทต.น้ำคำใหญ่ ปี 2568</t>
  </si>
  <si>
    <t>ซื้อครุภัณฑ์ก่อสร้าง จำนวน 2 รายการ</t>
  </si>
  <si>
    <t>ศิวาวุธ วัสดุก่อสร้าง
(10,700.-)</t>
  </si>
  <si>
    <t>ใบสั่งซื้อเลขที่
61/2568
24 มีนาคม 2568</t>
  </si>
  <si>
    <t>จ้างก่อสร้างถนนคอนกรีตเสริมเหล็ก หมู่ที่ 3 บ้านห้องข่า เส้นบ้านสิงห์-ถนนเลี่ยงเมือง (นาผู้ใหญ่บ้าน)</t>
  </si>
  <si>
    <t>ห้างหุ้นส่วนจำกัด แสงไพบูรณ์บริการ 2005 (470,000.-)</t>
  </si>
  <si>
    <t>สัญญาจ้างเลขที่
22/2568
24 มีนาคม 2568</t>
  </si>
  <si>
    <t xml:space="preserve">ซื้อวัสดุสำนักงาน จำนวน 7 รายการ </t>
  </si>
  <si>
    <t>บริษัท พรวิทยาเซ็นเตอร์ จำกัด
(5,570.-)</t>
  </si>
  <si>
    <t>ใบสั่งซื้อเลขที่
59/2568
  17 มีนาคม 2568</t>
  </si>
  <si>
    <t>ซื้อวัสดุไฟฟ้าวิทยุ จำนวน 6 รายการ (กองช่าง)</t>
  </si>
  <si>
    <t>ร้านแสงสว่างการไฟฟ้า
(15,855.-)</t>
  </si>
  <si>
    <t>ใบสั่งซื้อเลขที่
56/2568
  12 มีนาคม 2568</t>
  </si>
  <si>
    <t xml:space="preserve">ซื้อวัสดุอุปกรณ์ฝึกอบรม สำหรับโครงการฝึกอบรมทบทวนอาสาสมัครป้องกันฝ่ายพลเรือน </t>
  </si>
  <si>
    <t>ฟ้าหยาดเอ็นเตอร์
(19,730.-)</t>
  </si>
  <si>
    <t>ใบสั่งซื้อเลขที่
55/2568
  06 มีนาคม 2568</t>
  </si>
  <si>
    <t>ห้างหุ้นส่วนจัด พงศ์ดิลกโยธา
(8,154.-)</t>
  </si>
  <si>
    <t>ใบสั่งซื้อเลขที่
52/2568
  03 มีนาคม 2568</t>
  </si>
  <si>
    <t>ประกวดราคาจ้างปรับปรุงถนน คสล.โดยปูแอสฟัลติก บ้านตับเต่า หมู่ที่ 11 (เส้นบ้านพ่อสุบรรณ์    นุตภิบาล - แยกบ้านนางพร้อม)</t>
  </si>
  <si>
    <t>ห้างหุ้นส่วนจำกัด เคพี 101 
คอนสตรัครชั่น
(564,000.-)</t>
  </si>
  <si>
    <t>สัญญาจ้างเลขที่
30/2568
  28 พฤษภาคม 2568</t>
  </si>
  <si>
    <t>ประกวดราคาจ้างปรับปรุงถนน คสล. โดยปูแอสฟัลติก บ้านน้ำคำน้อย หมู่ที่ 15 (เส้นห้าวัดบ้านน้ำคำน้อย – ถนนวารีราชเดช –หนองขอน)</t>
  </si>
  <si>
    <t>ห้างหุ้นส่วนจำกัด เคพี 101 
คอนสตรัครชั่น
(474,800.-)</t>
  </si>
  <si>
    <t>สัญญาจ้างเลขที่
29/2568
  02 พฤษภาคม 2568</t>
  </si>
  <si>
    <t>ประกวดราคาจ้างปรับปรุงถนน คสล.โดยปูแอสฟัลติก บ้านห้องข่า หมู่ที่ 14 (แยกศาลากลางบ้าน-วัดโพธิ์)</t>
  </si>
  <si>
    <t>ห้างหุ้นส่วนจำกัด เคพี 101 
คอนสตรัครชั่น
(499,800.-)</t>
  </si>
  <si>
    <t>สัญญาจ้างเลขที่
28/2568
  02 พฤษภาคม 2568</t>
  </si>
  <si>
    <t>ประกวดราคาจ้างปรับปรุงถนน คสล.(ยกระดับ) บ้านน้ำคำน้อย หมู่ที่ 2 (คุ้มตะวันยอแสง)</t>
  </si>
  <si>
    <t>ประกวดราคาจ้างก่อสร้างถนนคอนกรีตเสริมเหล็ก บ้านน้ำคำใหญ่ หมู่ที่ 1 (เส้นไปนาพ่อสวิง ศรีแก้ว)</t>
  </si>
  <si>
    <t>ซื้อวัสดุไฟฟ้าและวิทยุ จำนวน 4 รายการ (กองช่าง)</t>
  </si>
  <si>
    <t>ร้านแสงสว่างการไฟฟ้า
(8,950.-)</t>
  </si>
  <si>
    <t>ใบสั่งซื้อเลขที่
82/2568
  29 เมษายน 2568</t>
  </si>
  <si>
    <t>ซื้อบัตรเลือกตั้ง สำหรับการเลือกตั้งสมาชิกสภาเทศบาล และนายกเทศมนตรี จำนวน 2 รายการ</t>
  </si>
  <si>
    <t>โรงพิมพ์อาสารักษาดินแดน กรมการปกครอง
(23,040.-)</t>
  </si>
  <si>
    <t>หนังสือที่ ยส 72601/39
25 เมษายน 2568</t>
  </si>
  <si>
    <t>จ้างซ่อมแซมครุภัณฑ์สำนักงาน เครื่องถ่ายเอกสาร รหัส 414-64-0004</t>
  </si>
  <si>
    <t>บริษัท ริโก้ (ประเทศไทย) จำกัด
(18,315.19)</t>
  </si>
  <si>
    <t>ใบสั่งจ้างเลขที่ 
78/2568.
28 เมษายน 2568</t>
  </si>
  <si>
    <t>จ้างบำรุงรักษาและซ่อมแซมครุภัณฑ์ยานพาหนะและขนส่ง รถกู้ชีพ กู้ภัย ทะเบียน กฉ 3031 ยส</t>
  </si>
  <si>
    <t>บริษัท พงษ์ทองยโสธร จำกัด
(6,156.78 )</t>
  </si>
  <si>
    <t>ใบสั่งจ้างเลขที่ 
36/2568.
24 เมษายน 2568</t>
  </si>
  <si>
    <t>ซื้อวัสดุสำหรับใช้จัดการเลือกตั้งผู้บริหารท้องถิ่น และ สมาชิกสภาเทศบาลตำบลน้ำคำใหญ่ ประจำปี 2568 จำนวน 28 รายการ</t>
  </si>
  <si>
    <t>ร้าน เบสท์บุ๊ค เซ็นเตอร์
(25,515.- )</t>
  </si>
  <si>
    <t>ใบสั่งซื้อเลขที่ 
75/2568.
18 เมษายน 2568</t>
  </si>
  <si>
    <t>ซื้อวัสดุสำหรับใช้จัดการเลือกตั้งผู้บริหารท้องถิ่น และ สมาชิกสภาเทศบาลตำบลน้ำคำใหญ่ ประจำปี 2568 จำนวน 11 รายการ</t>
  </si>
  <si>
    <t xml:space="preserve">ห้างหุ้นส่วนจำกัด ดีดีวัสดุ
(57,880.-) </t>
  </si>
  <si>
    <t>ใบสั่งซื้อเลขที่ 
77/2568.
21 เมษายน 2568</t>
  </si>
  <si>
    <t>จ้างซ่อมแซมบำรุงยานพาหนะและขนส่ง ทะเบียน กต 3135 ยส จำนวน 14 รายการ</t>
  </si>
  <si>
    <t xml:space="preserve">บริษัท พงษ์ทองยโสธร จำกัด
(6,623.30) </t>
  </si>
  <si>
    <t>ใบสั่งจ้างเลขที่ 
35/2568.
18 เมษายน 2568</t>
  </si>
  <si>
    <t>ซื้อวัสดุสำนักงาน จำนวน 4 รายการ หมึกโทนเนอร์</t>
  </si>
  <si>
    <t xml:space="preserve">บริษัท ริโก้ (ประเทศไทย) จำกัด
(25,500.-) </t>
  </si>
  <si>
    <t>ใบสั่งซื้อเลขที่ 
72/2568.
18 เมษายน 2568</t>
  </si>
  <si>
    <t>จ้างซ่อมแซมบำรุงรักษา เครื่องปรับอากาศ จำนวน 6 เครื่อง</t>
  </si>
  <si>
    <t xml:space="preserve">นายวัชรินทร์ 
มาตชัยเคน
(8,600.-) </t>
  </si>
  <si>
    <t>ใบสั่งจ้างเลขที่ 
32/2568.
18 เมษายน 2568</t>
  </si>
  <si>
    <t>จ้างก่อสร้างรั่ว ศพด./เทศบาลตำบลน้ำคำใหญ่ บ้านตับเต่า หมู่ที่ 12</t>
  </si>
  <si>
    <t xml:space="preserve">ห้างหุ้นส่วนจำกัด สอเจริญชัย 2016
(299,000.-) </t>
  </si>
  <si>
    <t>สัญญาจ้างเลขที่ 
27/2568.
23 เมษายน 2568</t>
  </si>
  <si>
    <t>จ้างก่อสร้างคลองระบายน้ำและทำธนาคารน้ำใต้ดิน ศพด./เทศบาลตำบลน้ำคำใหญ่</t>
  </si>
  <si>
    <t xml:space="preserve">ห้างหุ้นส่วนจำกัด สอเจริญชัย 2016
(122,000.-) </t>
  </si>
  <si>
    <t>สัญญาจ้างเลขที่ 
26/2568.
23 เมษายน 2568</t>
  </si>
  <si>
    <t>จ้างปรับปรุงโรงอาหาร ศพด/ทต.น้ำคำใหญ่ บ้านตับเต่า หมู่ที่ 12</t>
  </si>
  <si>
    <t xml:space="preserve">ห้างหุ้นส่วนจำกัด สอเจริญชัย 2016
(24,000.-) </t>
  </si>
  <si>
    <t>สัญญาจ้างเลขที่ 
25/2568.
23 เมษายน 2568</t>
  </si>
  <si>
    <t>ซื้อวัสดุสำนักงาน สำหรับใช้จัดการเลือกตั้งผู้บริหารท้องถิ่น และสมาชิกสภาเทศบาลตำบลน้ำคำใหญ่ จำนวน 23 ราย (สำนักปลัด)</t>
  </si>
  <si>
    <t xml:space="preserve">ร้านเบสท์ บุ๊ค เซ็นเตอร์ 
(28,812.-) </t>
  </si>
  <si>
    <t>ใบสั่งซื้อเลขที่ 
67/2568.
08 เมษายน 2568</t>
  </si>
  <si>
    <t>จ้างเหมาประกอบอาหารกลางวัน ศพด/เทศบาลตำบลน้ำคำใหญ่ ประจำปี 2568 จำนวน 18 วัน</t>
  </si>
  <si>
    <t>นางทองทิพย์
พวงจันทร์
(22,356.-)</t>
  </si>
  <si>
    <t>ใบสั่งจ้างเลขที่ 
03/2568.
01 เมษายน 2568</t>
  </si>
  <si>
    <t>ซื้อหีบลัตรเลือกตั้ง สำหรับการเลือกตั้งสมาชิกสภาเทศบาล และ นายกเทศมนตรี จำนวน 2 รายการ</t>
  </si>
  <si>
    <t xml:space="preserve">โรงพิมพ์อาสารักษาดินแดน กรมการปกครอง
(23,040.-) </t>
  </si>
  <si>
    <t>หนังสือที่ ยส 72601/39.
25เมษายน 2568</t>
  </si>
  <si>
    <t>ซื้อใบเต้นท์ ขนาด 4*6*1.05 เมตร (ก*ย*ส)</t>
  </si>
  <si>
    <t>ส.ส่งเสริม
การช่าง
(40,000.- )</t>
  </si>
  <si>
    <t>ใบสั่งซื้อเลขที่ 
76/2568.
23 เมษายน 2568</t>
  </si>
  <si>
    <t xml:space="preserve">ซื้ออาหารเสริม (นม) โรงเรียนบ้านตับเต่า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</si>
  <si>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(14,362.48)</t>
  </si>
  <si>
    <t>สัญญาเลขที่ 
21/2568.
28 พฤษภาคม 2568</t>
  </si>
  <si>
    <t xml:space="preserve">ซื้ออาหารเสริม (นม) โรงเรียนบ้านน้ำคำน้อย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</si>
  <si>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(12,850.64)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</si>
  <si>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</si>
  <si>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(8,882.06)</t>
  </si>
  <si>
    <t xml:space="preserve">ซื้ออาหารเสริม (นม) โรงเรียนบ้านห้องข่าหนองเสือตาย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</si>
  <si>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(9,637.98)</t>
  </si>
  <si>
    <t xml:space="preserve">ซื้ออาหารเสริม (นม) โรงเรียนศพด./ทต.น้ำคำใหญ่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</si>
  <si>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(8,693.08)</t>
  </si>
  <si>
    <t>จ้างประกอบอาหารกลางวัน ศพด/ทต.น้ำคำใหญ่ ประจำปีงบประมาณ 2568 จำนวน 29 วัน</t>
  </si>
  <si>
    <t>นางทองทิพย์ พวงจันทร์
(36,018.- )</t>
  </si>
  <si>
    <t>บันทึกจ้างเลขที่ 
04/2568.</t>
  </si>
  <si>
    <t>จ้างก่อสร้างถนนคอนกรีตเสริมเหล็ก บ้านห้องพอก หมู่ที่ 6 เส้นไปน้ำดื่มสุขสันต์</t>
  </si>
  <si>
    <t>ห้างหุ้นส่วนจำกัด ทองศิริการโยธา
(299,000.-)</t>
  </si>
  <si>
    <t>สัญญาจ้างเลขที่ 
14/2568.
19 มีนาคม 2569 2568</t>
  </si>
  <si>
    <t>จ้างทำป้ายไวนิล ประชาสัมพันธ์ผลการนับคะแนนการเลือกตั้งนายกเทศมนตรี สมาชิกสภาเทศบาลตำบลน้ำคำใหญ่ ปี 2568 จำนวน 2 ป้าย</t>
  </si>
  <si>
    <t>ร้านเมคเซ็นส์ ดิจิทัลอาร์ต
(8,600.- )</t>
  </si>
  <si>
    <t>บันทึกจ้างเลขที่ 
44/2568.
02 พฤษภาคม 2568</t>
  </si>
  <si>
    <t>ซื้อวัสดุก่อสร้าง ยางมะตอยสำเร็จรูป จำนวน 50 กระสอบ</t>
  </si>
  <si>
    <t>บริษัท ดีซีเค มิกซ์ การโยธา จำกัด
(8,000.- )</t>
  </si>
  <si>
    <t>บันทึกจ้างเลขที่ 
89/2568.
16 พฤษภาคม 2568</t>
  </si>
  <si>
    <t>ซื้อวัสดุสำนักงาน จำนวน 29 รายการ</t>
  </si>
  <si>
    <t>ร้านเบสท์ บุ๊ค เซ็นเตอร์ 
(12,105.-)</t>
  </si>
  <si>
    <t>ใบสั่งซื้อเลขที่ 
86/2568.
13 พฤษภาคม 2568</t>
  </si>
  <si>
    <t>ใบสั่งซื้อเลขที่ 
82/2568.
29 เมษายน 2568</t>
  </si>
  <si>
    <t>ซื้อวัสดุสำนักงาน จำนวน 3 รายการ (กองคลัง)</t>
  </si>
  <si>
    <t>บริษัท พรวิทยาเซ็นเตอร์ จำกัด
(5,171.-)</t>
  </si>
  <si>
    <t>ใบสั่งซื้อเลขที่ 
85/2568.
08 พฤษภาคม 2568</t>
  </si>
  <si>
    <t>จ้างทำป้ายประชาสัมพันธ์สถานที่เลือกตั้งผู้บริหารท้องถิ่น และ สมาชิกสภาเทศบาลตำบลน้ำคำใหญ่ จำนวน 16 ป้าย</t>
  </si>
  <si>
    <t>เดอะแดงอาร์ต
(6,144.-)</t>
  </si>
  <si>
    <t>ใบสั่งจ้างเลขที่ 
43/2568.
02 พฤษภาคม 2568</t>
  </si>
  <si>
    <t xml:space="preserve">ซื้อวัสดุสำหรับใช้ในการจัดการเลือกตั้งผู้บริหารท้องถิ่นและสมาชิกสภาเทศบาลตำบลน้ำคำใหญ่ จำนวน 17 รายการ </t>
  </si>
  <si>
    <t>ร้านเบสท์บุ๊คเซ็นเตอร์
(10,180.-)</t>
  </si>
  <si>
    <t>ใบสั่งซื้อเลขที่ 
83/2568.
01 พฤษภาคม 2568</t>
  </si>
  <si>
    <t xml:space="preserve">ซื้ออาหารเสริม (นม) โรงเรียนบ้านตับเต่า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</si>
  <si>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(52,725.42)</t>
  </si>
  <si>
    <t>สัญญาเลขที่ 
22/2568.
23 มิถุนายน 2568</t>
  </si>
  <si>
    <t xml:space="preserve">จ้างเหมาประกอบอาหารกลางวัน ศพด./ทต.น้ำคำใหญ่ ประจำปีงบประมาณ 2568 จำนวน 72 วัน </t>
  </si>
  <si>
    <t>นางทองทิพย์ พวงจันทร์
(106,920.-)</t>
  </si>
  <si>
    <t>บันทึกจ้างเลขที่ 
05/2568.
17 มิถุนายน 2568</t>
  </si>
  <si>
    <t xml:space="preserve">ซื้ออาหารเสริม (นม) โรงเรียนศพด./ทต.น้ำคำใหญ่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</si>
  <si>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(46,772.55)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</si>
  <si>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</si>
  <si>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(41,670.09)</t>
  </si>
  <si>
    <t>จ้างซ่อมบำรุงรักษาซ่อมแซม ครุภัณฑ์ยานพาหนะและขนส่ง ทะเบียน 81-4838 (รถบรรทุกขยะ)</t>
  </si>
  <si>
    <t>นายสมคิด ดอกไม้
(10,600.-)</t>
  </si>
  <si>
    <t>ใบสั่งจ้างาเลขที่ 
78/2568.
20 มิถุนายน 2568</t>
  </si>
  <si>
    <t xml:space="preserve">ซื้ออาหารเสริม (นม) โรงเรียนบ้านห้องข่าหนองเสือตาย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</si>
  <si>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(40,819.68)</t>
  </si>
  <si>
    <t xml:space="preserve">ซื้ออาหารเสริม (นม) โรงเรียนบ้านน้ำคำน้อย ภาคเรียนที่ 1/2568 ระหว่างวันที่ 17 มิถุนายน 2568 -31 ตุลาคม 2568 รวมระยะเวลา 99 วัน </t>
  </si>
  <si>
    <t>ซื้อวัสดุไฟฟ้าและวิทยุ จำนวน 14 รายการ (กองช่าง)</t>
  </si>
  <si>
    <t>ร้านแสงสว่างการไฟฟ้า
(21,695.-)</t>
  </si>
  <si>
    <t>ใบสั่งจ้างเลขที่ 
104/2568.
24 มิถุนายน 2568</t>
  </si>
  <si>
    <t>จ้างซ่อมแซมครุภัณฑ์ยานพาหนะและขนส่ง รถบรรทุกขยะ ทะเบียน 81-4838 ยส จำนวน 2 รายการ</t>
  </si>
  <si>
    <t>นายสมคิด  ดอกไม้
(5,700.-)</t>
  </si>
  <si>
    <t>ใบสั่งจ้างเลขที่ 
77/2568.
19 มิถุนายน 2568</t>
  </si>
  <si>
    <t>จ้างซ่อมแซมครุภัณฑ์ยานพาหนะและขนส่ง รถกู้ชีพ กู้ภัย  ทะเบียน กฉ 3031 น ยส  (เปลี่ยนยาง)</t>
  </si>
  <si>
    <t>ประเดิมการยาง
(12,600.-.-)</t>
  </si>
  <si>
    <t>ใบสั่งจ้างเลขที่ 
45/2568.
19 มิถุนายน 2568</t>
  </si>
  <si>
    <t xml:space="preserve">ซื้อวัสดุคอมพิวเตอร์ </t>
  </si>
  <si>
    <t>ร้าน พีซี เวอร์ค
(13,800.-)</t>
  </si>
  <si>
    <t>ใบสั่งซื้อเลขที่ 
98/2568.
12 มิถุนายน 2568</t>
  </si>
  <si>
    <t xml:space="preserve">ซื้อวัสดุสำนักงาน </t>
  </si>
  <si>
    <t>บริษัทพรวิทยาเซ็นเตอร์ จำกัด
(7,927.-)</t>
  </si>
  <si>
    <t>ใบสั่งซื้อเลขที่ 
97/2568.
12 มิถุนายน 2568</t>
  </si>
  <si>
    <t xml:space="preserve">ซื้ออาหารเสริม (นม) โรงเรียนบ้านตับเต่า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</si>
  <si>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โรงเรียนบ้านน้ำคำน้อย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</si>
  <si>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</si>
  <si>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โรงเรียนบ้านห้องข่าหนองเสือตาย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</si>
  <si>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 ศพด./เทศบาลตำบลน้ำคำใหญ่ ภาคเรียนที่ 1/2568 ระหว่างวันที่ 26 พฤษภาคม 2568 -16 มิถุนายน  2568 รวมระยะเวลา 22 วัน </t>
  </si>
  <si>
    <t xml:space="preserve">ซื้อวัสดุก่อสร้าง จำนวน 5 รายการ </t>
  </si>
  <si>
    <t xml:space="preserve">ศิวาวุธ วัสดุก่อสร้าง
(11,175) </t>
  </si>
  <si>
    <t>ใบสั่งซื้อเลขที่ 
04/2568.
04 สิงหาคม 2568</t>
  </si>
  <si>
    <t>จ้างสำรวจความพึงพอใจของผู้มารับบริการของเทศบาลตำบลน้ำคำใหญ่ ประจำปี 2568</t>
  </si>
  <si>
    <t xml:space="preserve">มหาวิทยาลัย
ราชภัฏมหาสารคาม (25,000.-) </t>
  </si>
  <si>
    <t>ใบสั่งจ้างเลขที่ 
86/2568.
30 กรกฏาคม 2568</t>
  </si>
  <si>
    <t>จ้างเหมาบริการยานพาหนะและขนส่ง ตามโครงการสนับสนุนและส่งเสริมการจัดบริการพาหนะรับส่งผู้ทุพพลภาพเพื่อเข้ารับการบริการสาธารณสุข ประจำปี 2568</t>
  </si>
  <si>
    <t>บริษัท มาย แพลตฟอร์ม จำกัด
(20,000.-)</t>
  </si>
  <si>
    <t>ใบสั่งจ้างเลขที่ 
91/2568.
31 กรกฏาคม 2568</t>
  </si>
  <si>
    <t>ซื้อชุดออกเยี่ยม ตามโครงการใกล้บ้าน ใกล้ใจ ส่งเสริมใส่ใจ ผู้สูงวัย ผู้พิการ และผู้ป่วยติดเตียง</t>
  </si>
  <si>
    <t>บริษัท บิ๊กแคท มาร์ท จำกัด
(27,252.-)</t>
  </si>
  <si>
    <t>ใบสั่งซื้อเลขที่ 
116/2568.
30 กรกฏาคม 2568</t>
  </si>
  <si>
    <t>จ้างทำป้ายไวนิล ตามโครงการตรวจสอบสารปนเปื้อนร้านอาหาร แผงลอย เพื่อคุ้มครองผู้บริโภคด้านอาหารปลอดภัย ประจำปี 2568</t>
  </si>
  <si>
    <t xml:space="preserve">เดอะแดงอาร์ต (6,800.-) </t>
  </si>
  <si>
    <t>ใบสั่งจ้างเลขที่ 
08/2568.
01 สิงหาคม 2568</t>
  </si>
  <si>
    <t>ซื้อวัสดุก่อสร้าง จำนวน 7 รายการ</t>
  </si>
  <si>
    <t xml:space="preserve">ศิวาวุธ วัสดุก่อสร้าง (12,200.-) </t>
  </si>
  <si>
    <t>ใบสั่งซื้อเลขที่ 
117/2568.
30 กรกฏาคม 2568</t>
  </si>
  <si>
    <t>จ้างเหมารถโดยสารรับจ้างไม่ประจำทาง ตามโครงการฝึกอบรมและศึกษาดูงาน พัฒนาศักยภาพกลุ่มอาชีพ ทต.น้ำคำใหญ่ ประจำปี 2568</t>
  </si>
  <si>
    <t xml:space="preserve">นางสาวประกาย
อุปสาร
 (36,000.-) </t>
  </si>
  <si>
    <t>ใบสั่งจ้างเลขที่ 
84/2568.
29 กรกฏาคม 2568</t>
  </si>
  <si>
    <t>ซื้อวัสดุสำนักงาน หมึกโทนเนอร์รุ่น IM C2500 สีดำ</t>
  </si>
  <si>
    <t>บริษัท ริโก้ (ประเทศไทย) จำกัด
(13,500.-)</t>
  </si>
  <si>
    <t>ใบสั่งซื้อเลขที่ 
114/2568.
18 กรกฏาคม 2568</t>
  </si>
  <si>
    <t>จ้างเปลี่ยนแบตเตอรี่ รถน้ำเอนกประสงค์ ทะเบียน บธ 9209 ยส จำนวน 2 ลูก</t>
  </si>
  <si>
    <t>ส.มั่นคง
(9,600.-)</t>
  </si>
  <si>
    <t>ใบสั่งจ้างเลขที่ 
80/2568.
15 กรกฏาคม 2568</t>
  </si>
  <si>
    <t>ซื้อผ้าอ้อมสำเร็จรูป ตามโครงการสนับสนุนผ้าอ้อมผู้ใหญ่ แผ่นรองซับการขับถ่าย และผ้าอ้อมทางเลือก ประจำปี 2568</t>
  </si>
  <si>
    <t>บริษัท แอลบีพี เมดิคอลแอน์ ซายน์ จำกัด
(52,250.-)</t>
  </si>
  <si>
    <t>ใบสั่งจ้างเลขที่ 
115/2568.
21 กรกฏาคม 2568</t>
  </si>
  <si>
    <t>จัดซื้อวัสดุสำนักงาน จำนวน 22 รายการ (กองคลัง)</t>
  </si>
  <si>
    <t>บริษัท พรวิทยาเซ็นเตอร์ จำกัด
(6,450.-)</t>
  </si>
  <si>
    <t>ใบสั่งซื้อเลขที่ 
112/2568.
09 กรกฏาคม 2568</t>
  </si>
  <si>
    <t>บริษัท ดีซีเค มิกซ์ การโยธา จำกัด
(8,000.-)</t>
  </si>
  <si>
    <t>ใบสั่งซื้อเลขที่ 
110/2568.
09 กรกฏาคม 2568</t>
  </si>
  <si>
    <t xml:space="preserve">จ้างบำรุงรักษาซ่อมแซมครุภัณฑ์ยานพาหนะและขนส่ง รถน้ำเอนกประสงค์ ทะเบียน บธ 9209 ยส </t>
  </si>
  <si>
    <t>ประเดิมการยาง
(27,800.-)</t>
  </si>
  <si>
    <t>ใบสั่งจ้างเลขที่ 
48/2568.
08 กรกฏาคม 2568</t>
  </si>
  <si>
    <t>ซื้อวัสดุสำนักงาน จำนวน 9 รายการ (สำนักปลัด)</t>
  </si>
  <si>
    <t>ร้านเบสท์ บุ๊คเซ็นเตอร์
(16,6990.-)</t>
  </si>
  <si>
    <t>ใบสั่งซื้อเลขที่ 
109/2568.
08 กรกฏาคม 2568</t>
  </si>
  <si>
    <t>ซื้อวัสดุสำนักงาน พรมปูพื้น (ห้องนายกเทศมนตรีน้ำคำใหญ๋ และห้องรองนายกเทศมนตรีน้ำคำใหญ่</t>
  </si>
  <si>
    <t>ณัฐวุฒิผ้าม่าน
(7,920.-)</t>
  </si>
  <si>
    <t>ใบสั่งซื้อเลขที่ 
108/2568.
08 กรกฏาคม 2568</t>
  </si>
  <si>
    <t>ซื้อวัสดุงานบ้านงานครัว ถังขยะแบบล้อลาก จำนวน 100 ใบ</t>
  </si>
  <si>
    <t>ร้านเบสท์ บุ๊ค เซ็นเตอร์
(180,000.-)</t>
  </si>
  <si>
    <t>ใบสั่งซื้อเลขที่ 
21/2568.
01 กันยายน 2568</t>
  </si>
  <si>
    <t>ซื้อครุภัณฑ์สำนักงาน จำนวน  2 รายการ (กองช่าง)</t>
  </si>
  <si>
    <t>บริษัท พรวิทยาเซ็นเตอร์ จำกัด
(12,400.-)</t>
  </si>
  <si>
    <t>ใบสั่งซื้อเลขที่ 
131/2568.
26 สิงหาคม 2568</t>
  </si>
  <si>
    <t>ซื้อหนังสือเรียน สำหรับเด็กอายุ 3-5 ปี ประจำปีงบประมาณ 2568 จำนวน 28 ชุด</t>
  </si>
  <si>
    <t>บริษัท พรวิทยาเซ็นเตอร์ จำกัด
(5,600.-)</t>
  </si>
  <si>
    <t>ใบสั่งซื้อเลขที่ 
01/2568.
27 สิงหาคม 2568</t>
  </si>
  <si>
    <t>จ้างปรับปรุงถนนคอนกรีตเสริมเหล็ก บ้านสมสะอาด หมู่ที่ 8 (เส้นบ้านพ่อพรชัย – บ้านพ่อกบ)</t>
  </si>
  <si>
    <t>หจก.สอเจริญชัย 2016
(150,000.-)</t>
  </si>
  <si>
    <t>สัญญาจ้างเลขที่ 
01/2568.
27 สิงหาคม 2568</t>
  </si>
  <si>
    <t xml:space="preserve">จ้างก่อสร้างผนังกั้นดิน บ้านห้องพอก หมู่ที่ 6 (เส้นถนนสายห้องพอกลงไปห้วย) </t>
  </si>
  <si>
    <t>126,000.-</t>
  </si>
  <si>
    <t>บริษัทไทยวิจิตรรับเบอร์ กรุ๊ป จำกัด  
(125,000.-)</t>
  </si>
  <si>
    <t>สัญญาจ้างเลขที่ 
34/2568.
15 สิงหาคม 2568</t>
  </si>
  <si>
    <t>ซื้อชุดออกเยี่ยมตามโครงการใกล้บ้าน ใกล้ใจ ส่งเสริมใส่ในผู้สูงวัย ผู้พิการ และผู้ป่วยติดเตียง</t>
  </si>
  <si>
    <t>สัญญาจ้างเลขที่ 
116/2568.
30 กรกฏาคม 2568</t>
  </si>
  <si>
    <t xml:space="preserve">จ้างก่อสร้างถนนคอนกรีตเสริมเหล็ก บ้านนางคำเกื้อ ทองชุม บ้านน้ำคำน้อย หมู่ที่ 2 </t>
  </si>
  <si>
    <t>ห้างหุ้นส่วนจำกัด ทองศิริ การโยธา
(52,000.-)</t>
  </si>
  <si>
    <t>สัญญาจ้างเลขที่ 
37/2568.
15 สิงหาคม 2568</t>
  </si>
  <si>
    <t>จ้างก่อสร้างถนนคอนกรีตเสริมเหล็ก เส้นบ้านยายหนูเพียร ถึงบ้านนางจันทร์ จันทร์หอม บ้านขี้เหล็ก หมู่ที่ 4</t>
  </si>
  <si>
    <t>ห้างหุ้นส่วนจำกัด ทองศิริ การโยธา
(196,000.-)</t>
  </si>
  <si>
    <t>สัญญาจ้างเลขที่ 
31/2568.
15 สิงหาคม 2568</t>
  </si>
  <si>
    <t>จ้างปรับปรุงถนนคอนกรีตเสริมเหล็ก บ้านตับเต่า หมู่ที่ 12 (เส้นบ้านยายทองอ่อน เสน่หา)</t>
  </si>
  <si>
    <t>ห้างหุ้นส่วนจำกัด ทองศิริ การโยธา
(157,000.-)</t>
  </si>
  <si>
    <t>สัญญาจ้างเลขที่ 
36/2568.
15 สิงหาคม 2568</t>
  </si>
  <si>
    <t xml:space="preserve">จ้างก่อสร้างบ่อพักและวางท่อระบายน้ำ หมู่ที่ 12 บ้านตับเต่า (เส้นข้างวัดตับเต่า) </t>
  </si>
  <si>
    <t>ห้างหุ้นส่วนจำกัด พ.พารอย 2009
(96,000.-)</t>
  </si>
  <si>
    <t>สัญญาจ้างเลขที่ 
35/2568.
15 สิงหาคม 2568</t>
  </si>
  <si>
    <t>ซื้อวัสดุครุภัณฑ์วิทยาศาสตร์และการแพทย์ จำนวน 11 รายการ</t>
  </si>
  <si>
    <t>ร้าน จิรายุเภสัช
(11,384.-)</t>
  </si>
  <si>
    <t>ใบสั่งซื้อเลขที่ 
130/2568.
14 สิงหาคม 2568</t>
  </si>
  <si>
    <t>จ้างเหมาบริการยานพาหนะและขนส่ง ตามดครงการสนับสนุนและส่งเสริมการจัดบริการพาหนะรับส่งผู้ทุพพลภาพเพื่อเข้ารับบริการสาธารณสุข ประจำปี 2568</t>
  </si>
  <si>
    <t>ซื้อผ้าอ้อมสำเร็จรูป ตามโครงการสนับสนุนผ้าอ้อมสำหรับผู้ใหญ่ แผ่นรองซับการขับถ่าย และผ้าอ้อมทางเลือก ประจำปี 2568 จำนวน 5 รายการ</t>
  </si>
  <si>
    <t>บริษัท แอลบีพี เมดิคอลแอนด์ ชายน์ จำกัด
(52,250.-)</t>
  </si>
  <si>
    <t>ใบสั่งซื้อเลขที่ 
115/2568.
21 กรกฏาคม 2568</t>
  </si>
  <si>
    <t>จ้างปรับปรุงถนนคอนกรีตเสริมเหล็ก บ้านหนองเสือตาย หมู่ที่ 7 เส้นบ้านนายลือ – หน้าวัดหนองเสือตาย</t>
  </si>
  <si>
    <t>บริษัท ไทยวิจิตรรับเบอร์ กรุ๊ป จำกัด
(207,000.-)</t>
  </si>
  <si>
    <t>สัญญาจ้างเลขที่
32/2568
15 สิงหาคม 2568</t>
  </si>
  <si>
    <t>ซื้อวัสดุก่อสร้าง จำนวน 5 รายการ (กองช่าง)</t>
  </si>
  <si>
    <t>ศิวาวุธ วัสดุก่อสร้าง
(11,175.-)</t>
  </si>
  <si>
    <t>ใบสั่งซื้อเลขที่
119/2568
04 สิงหาคม 2568</t>
  </si>
  <si>
    <t>จ้างทำป้ายไวนิล ตามโครงการตรวจสอบสารปนเปื้อนร้านอาหารแผงลอย เพื่อคุ้มครองผู้บริโภคด้านอาหารปลอดภัย ประจำปี 2568 จำนวน 2 ป้าย</t>
  </si>
  <si>
    <t>เดอะแดงอาร์ต
(6,800.-)</t>
  </si>
  <si>
    <t>ใบสั่งจ้างเลขที่
08/2568
01 สิงหาคม 2568</t>
  </si>
  <si>
    <t>ซื้อวัสดุก่อสร้าง จำนวน 7 รายการ (กองช่าง)</t>
  </si>
  <si>
    <t xml:space="preserve">ศิวาวุธ วัสดุก่อสร้าง
(12,200.-) </t>
  </si>
  <si>
    <t>จ้างเหมาบริการยานพาหนะและขนส่ง ตามโครงการสนับสนุนและส่งเสริมการจัดบริการพาหนะรับส่งผู้ทุพพลภาพเพื่อเข้ารับบริการสาธารณสุข ประจำปี พ.ศ. 2568</t>
  </si>
  <si>
    <t>ประกวดราคาจ้างก่อสร้างถนน คสล. บ้านตับเต่า หมู่ที่ 11 (เส้นนานายสมเดช บรรจบห้วยใหญ่ – สำราญ)</t>
  </si>
  <si>
    <t xml:space="preserve">ซื้อวัสดุไฟฟ้าและวิทยุ จำนวน 4 รายการ </t>
  </si>
  <si>
    <t>ซื้อวัสดุเครื่องดับเพลิง จำนวน 1 ชุด</t>
  </si>
  <si>
    <t>จ้างซ่อมแซมระบบจ่ายน้ำประปาสำหรับใส่รถน้ำอเนกประสงค์</t>
  </si>
  <si>
    <t>จ้างก่อสร้างบ่อพักและวางท่อระบายน้ำ เส้นข้างวัดตับเต่า หมู่ที่ 12</t>
  </si>
  <si>
    <t>ซื้อวัสดุครุถัณฑ์การศึกษา ประจำปี 2568</t>
  </si>
  <si>
    <t>ซื้อวัสดุก่อสร้าง (ยางมะตอย)</t>
  </si>
  <si>
    <t>จ้างตัดแว่นตา ตามโครงการคัดกรองความผิดปกสายตาและแก้ไขปัญหาการมองเห็นไม่ชัดในกลุ่มผู้สูงอายุ ประจำปี 2568</t>
  </si>
  <si>
    <t xml:space="preserve">ซื้อครุภัณฑ์ก่อสร้าง (เครื่องตบดิน) </t>
  </si>
  <si>
    <t xml:space="preserve">ซื้อวัสดุงานบ้านงานครัว จำนวน 54 รายการ </t>
  </si>
  <si>
    <t>ซื้อวัสดุสำนักงาน จำนวน 20 รายการ (กองคลัง)</t>
  </si>
  <si>
    <t>ซื้อครุภัณฑ์สำนักงาน เก้าอี้พนักงาน จำนวน 2 ตัว เก้าอี้ผู้บริหาร จำนวน 1 ตัว โต๊ะทำงานเหล็กพร้อมกระจก จำนวน 2 ตัว</t>
  </si>
  <si>
    <t>ซื้อวัสดุคอมพิวเตอร์ (ตลับหมึก)</t>
  </si>
  <si>
    <t>ซื้อครุภัณฑ์การเกษตร เครื่องสูบน้ำ จำนวน 1 เครื่อง</t>
  </si>
  <si>
    <t>ซื้อครุภัณฑ์การเกษตร (เครื่องพ่นหมอกควัน) จำนวน 1 เครื่อง</t>
  </si>
  <si>
    <t>ซื้อครุภัณฑ์คอมพิวเตอร์หรืออิเล็กทรอนิกส์ อุปกรณ์กระจายสัญญาณไร้สาย Access Point และ เครื่องสำรองไฟฟ้า</t>
  </si>
  <si>
    <t>ซื้อวัสดุอุปกรณ์ภาคสนาม หมวก และผ้ากันเปื้อนพร้อมสกรีนข้อความ</t>
  </si>
  <si>
    <t>ซื้อครุภัณฑ์สำนักงาน เครื่องสแกนเนอร์ เครื่องสแกนลายนิ้วมือ รวมจำนวน 2 เครื่อง</t>
  </si>
  <si>
    <t>จ้างทำสติ๊กเกอร์แสดงคิวอาร์โค้ต QR Code และเลขรหัสประจำเสาไฟฟ้าสาธารณะ</t>
  </si>
  <si>
    <t xml:space="preserve">ซื้อวัสดุก่อสร้าง ยางมะตอย จำนวน 50 กระสอบ </t>
  </si>
  <si>
    <t>ซื้อวัสดุไฟฟ้าและวิทยุ โคมไฟถนน LED 50W จำนวน 38 ชุด</t>
  </si>
  <si>
    <t>ซื้อครุภัณฑ์สำนักงาน เครื่องปรับอากาศ จำนวน 5 เครื่อง</t>
  </si>
  <si>
    <t>จ้างถ่ายเอกสารพร้อมเข้าเล่มแผนพัฒนาท้องถิ่น (พ.ศ.2566-2570) เพิ่มเติม ครั้งที่ 1/2568 ถ่ายเอกสารพร้อมเข้าเล่มแผนพัฒนาท้องถิ่น (พ.ศ.2566-2570) เปลี่ยนแปลงครั้งที่ 1/2568</t>
  </si>
  <si>
    <t>ซื้อวัสดุไฟฟ้าและวิทยุ จำนวน 8 รายการ (สำนักปลัด)</t>
  </si>
  <si>
    <t>ซื้อวัสดุงานบ้านงานครัว ถังขยะแบบล้อลาก จำนวน 100 ใบ (สำนักปลัด)</t>
  </si>
  <si>
    <t>ประกวดราคาจ้าง e-bidding</t>
  </si>
  <si>
    <t>ห้างหุ้นส่วนจำกัด ไทยวิจิตรวิศวกรรม
(2,744,000.-)</t>
  </si>
  <si>
    <t>สัญญาจ้าง เลขที่ 
01/2568.
15 ตุลาคม 2568</t>
  </si>
  <si>
    <t>ร้านอนันต์ซีเมนต์บล็อค
(17,420.-)</t>
  </si>
  <si>
    <t>ใบสั่งซื้อเลขที่
163/2568
26 กันยายน 2568</t>
  </si>
  <si>
    <t>ห้างหุ้นส่วนจำกัด ธณบดีทวีวัฒน์
(20,000.-)</t>
  </si>
  <si>
    <t>ใบสั่งซื้อเลขที่
159/2568
16 กันยายน 2568</t>
  </si>
  <si>
    <t>นายบรรจบ โคตรสมบัติ
(14,500.-)</t>
  </si>
  <si>
    <t>ใบสั่งจ้างเลขที่
106/2568
17 กันยายน 2568</t>
  </si>
  <si>
    <t>ห้างหุ้นส่วนจำกัด พ.พารวย 2009
(96,000.-)</t>
  </si>
  <si>
    <t>สัญญาจ้างเลขที่
35/2568
15 กันยายน 2568</t>
  </si>
  <si>
    <t>บริษัท พรวิทยาเซ็นเตอร์ จำกัด
(105,933.-)</t>
  </si>
  <si>
    <t>ใบสั่งซื้อเลขที่ 
02/2568.
15 ตุลาคม 2568</t>
  </si>
  <si>
    <t>ใบสั่งซื้อเลขที่ 
160/2568.
17 กันยายน 2568</t>
  </si>
  <si>
    <t>บ้านแว่นตา พพี ออฟติค
(34,000)</t>
  </si>
  <si>
    <t>ใบสั่งซื้อเลขที่ 
158/2568.
16 กันยายน 2568</t>
  </si>
  <si>
    <t xml:space="preserve">ศิวาวุธ วัสดุก่อสร้าง
(20,900.-) </t>
  </si>
  <si>
    <t>ใบสั่งซื้อเลขที่ 
144/2568.
10 กันยายน 2568</t>
  </si>
  <si>
    <t>บริษัท พรวิทยาเซ็นเตอร์ จำกัด
(33,017.-)</t>
  </si>
  <si>
    <t>ใบสั่งซื้อเลขที่ 
154/2568.
11 กันยายน 2568</t>
  </si>
  <si>
    <t>บริษัท พรวิทยาเซ็นเตอร์ จำกัด
(11,390.-)</t>
  </si>
  <si>
    <t>ใบสั่งซื้อเลขที่ 
155/2568.
10 กันยายน 2568</t>
  </si>
  <si>
    <t>บริษัท พรวิทยาเซ็นเตอร์ จำกัด
(24,660.-)</t>
  </si>
  <si>
    <t>ใบสั่งซื้อเลขที่ 
153/2568.
10 กันยายน 2568</t>
  </si>
  <si>
    <t>ร้านสมาร์ทไอที
(6,000.-)</t>
  </si>
  <si>
    <t>ใบสั่งซื้อเลขที่ 
151/2568.
10 กันยายน 2568</t>
  </si>
  <si>
    <t>ร้านสหสุนทร
(8,200.-)</t>
  </si>
  <si>
    <t>ใบสั่งซื้อเลขที่ 
142/2568.
08 กันยายน 2568</t>
  </si>
  <si>
    <t>บริษํท แอลบีพี เมดิคอลแอนด์ ชายน์ จำกัด 
(59,000.-)</t>
  </si>
  <si>
    <t>ร้าน พีซี เวอร์ค
(14,400.-)</t>
  </si>
  <si>
    <t>ใบสั่งซื้อเลขที่ 
150/2568.
09 กันยายน 2568</t>
  </si>
  <si>
    <t>บริษัท แอลบีพี เมดิคอลแอน์ ชายน์ จำกัด
(14,000.-)</t>
  </si>
  <si>
    <t>ใบสั่งซื้อเลขที่ 
133/2568.
08 กันยายน 2568</t>
  </si>
  <si>
    <t>ร้าน พีซี เวอร์ค
(37,000.-)</t>
  </si>
  <si>
    <t>ใบสั่งซื้อเลขที่ 
141/2568.
08 กันยายน 2568</t>
  </si>
  <si>
    <t>เดอะแดงอาร์ต
(17,182.-)</t>
  </si>
  <si>
    <t>ใบสั่งจ้างเลขที่ 
101/2568.
08 กันยายน 2568</t>
  </si>
  <si>
    <t>ร้านแสงสว่างการไฟฟ้า
(33,505.-)</t>
  </si>
  <si>
    <t>ใบสั่งซื้อเลขที่ 
139/2568.
08 กันยายน 2568</t>
  </si>
  <si>
    <t>ใบสั่งซื้อเลขที่ 
140/2568.
08 กันยายน 2568</t>
  </si>
  <si>
    <t>บริษัท สกลพัฒนา อินเตอร์เทรด จำกัด (64,000.-)</t>
  </si>
  <si>
    <t>ใบสั่งซื้อเลขที่ 
132/2568.
02 กันยายน 2568</t>
  </si>
  <si>
    <t>มหาวิทยาลัย
ราชภัฏมหาสารคาม
(25,000.-)</t>
  </si>
  <si>
    <t>ร้าน นพนันท์แอร์
(115,500.-)</t>
  </si>
  <si>
    <t>ใบสั่งซื้อเลขที่ 
22/2568.
04 กันยายน 2568</t>
  </si>
  <si>
    <t>ร้านแสงว่างการไฟฟ้า
(19,805.-)</t>
  </si>
  <si>
    <t>ใบสั่งซื้อเลขที่ 
134/2568.
05 กันยายน 2569</t>
  </si>
  <si>
    <t>ร้าน เอ็มที 
ก๊อปปี้
(11,430.-)</t>
  </si>
  <si>
    <t>ใบสั่งจ้างเลขที่ 
99/2568.
05 กันยายน 2568</t>
  </si>
  <si>
    <t>ร้านเบสท์ บุ๊คเซ็นเตอร์
(180,000.-)</t>
  </si>
  <si>
    <t>สหกรณ์โคนมปากช่อง จำกัด
(39,161.81)</t>
  </si>
  <si>
    <t>ห้างหุ้นส่วนจำกัด แสงไพบูรณ์บริการ 2005
(362,000.-)</t>
  </si>
  <si>
    <t>ห้างหุ้นส่วนจำกัด แสงไพบูรณ์บริการ 2005
(381,000.-)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</si>
</sst>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41E]d\ mmmm\ yyyy"/>
    <numFmt numFmtId="188" formatCode="[$-1041E]#,##0.00;\-#,##0.00"/>
    <numFmt numFmtId="189" formatCode="[$-1070000]d/mm/yyyy;@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8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187" fontId="4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3" fontId="4" fillId="0" borderId="1" xfId="1" applyFont="1" applyBorder="1" applyAlignment="1" applyProtection="1">
      <alignment horizontal="center" vertical="top" wrapText="1" readingOrder="1"/>
      <protection locked="0"/>
    </xf>
    <xf numFmtId="43" fontId="4" fillId="0" borderId="1" xfId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188" fontId="4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43" fontId="2" fillId="0" borderId="3" xfId="0" applyNumberFormat="1" applyFont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3" fontId="2" fillId="0" borderId="3" xfId="0" applyNumberFormat="1" applyFont="1" applyBorder="1" applyAlignment="1">
      <alignment vertical="top"/>
    </xf>
    <xf numFmtId="43" fontId="2" fillId="0" borderId="3" xfId="0" applyNumberFormat="1" applyFont="1" applyBorder="1" applyAlignment="1">
      <alignment horizontal="center" vertical="top"/>
    </xf>
    <xf numFmtId="43" fontId="3" fillId="0" borderId="0" xfId="0" applyNumberFormat="1" applyFont="1" applyAlignment="1">
      <alignment horizontal="center" vertical="top"/>
    </xf>
    <xf numFmtId="43" fontId="2" fillId="0" borderId="1" xfId="0" applyNumberFormat="1" applyFont="1" applyBorder="1" applyAlignment="1">
      <alignment horizontal="center" vertical="top" wrapText="1"/>
    </xf>
    <xf numFmtId="43" fontId="3" fillId="0" borderId="7" xfId="0" applyNumberFormat="1" applyFont="1" applyBorder="1" applyAlignment="1">
      <alignment horizontal="center" vertical="top"/>
    </xf>
    <xf numFmtId="43" fontId="4" fillId="0" borderId="1" xfId="0" applyNumberFormat="1" applyFont="1" applyBorder="1" applyAlignment="1" applyProtection="1">
      <alignment horizontal="center" vertical="top" wrapText="1" readingOrder="1"/>
      <protection locked="0"/>
    </xf>
    <xf numFmtId="43" fontId="3" fillId="0" borderId="3" xfId="0" applyNumberFormat="1" applyFont="1" applyBorder="1" applyAlignment="1">
      <alignment horizontal="center" vertical="top"/>
    </xf>
    <xf numFmtId="43" fontId="3" fillId="0" borderId="0" xfId="0" applyNumberFormat="1" applyFont="1" applyAlignment="1">
      <alignment horizontal="center"/>
    </xf>
    <xf numFmtId="43" fontId="3" fillId="0" borderId="1" xfId="0" applyNumberFormat="1" applyFont="1" applyBorder="1" applyAlignment="1">
      <alignment horizontal="center" vertical="top"/>
    </xf>
    <xf numFmtId="43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43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3" fontId="8" fillId="0" borderId="1" xfId="1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187" fontId="8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187" fontId="8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43" fontId="8" fillId="0" borderId="1" xfId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3" fontId="6" fillId="0" borderId="3" xfId="0" applyNumberFormat="1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43" fontId="11" fillId="0" borderId="1" xfId="1" applyFont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 applyProtection="1">
      <alignment horizontal="center" vertical="top" wrapText="1" readingOrder="1"/>
      <protection locked="0"/>
    </xf>
    <xf numFmtId="187" fontId="11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3" fontId="11" fillId="0" borderId="1" xfId="1" applyFont="1" applyBorder="1" applyAlignment="1">
      <alignment horizontal="center" vertical="top" wrapText="1"/>
    </xf>
    <xf numFmtId="0" fontId="11" fillId="0" borderId="0" xfId="0" applyFont="1"/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43" fontId="9" fillId="0" borderId="3" xfId="0" applyNumberFormat="1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43" fontId="14" fillId="0" borderId="1" xfId="1" applyFont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center" vertical="top" wrapText="1" readingOrder="1"/>
      <protection locked="0"/>
    </xf>
    <xf numFmtId="187" fontId="1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3" fontId="14" fillId="0" borderId="1" xfId="1" applyFont="1" applyBorder="1" applyAlignment="1">
      <alignment horizontal="center" vertical="top" wrapText="1"/>
    </xf>
    <xf numFmtId="187" fontId="14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43" fontId="14" fillId="0" borderId="1" xfId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43" fontId="12" fillId="0" borderId="3" xfId="0" applyNumberFormat="1" applyFont="1" applyBorder="1"/>
    <xf numFmtId="0" fontId="12" fillId="0" borderId="3" xfId="0" applyFont="1" applyBorder="1" applyAlignment="1">
      <alignment wrapText="1"/>
    </xf>
    <xf numFmtId="0" fontId="12" fillId="0" borderId="3" xfId="0" applyFont="1" applyBorder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189" fontId="11" fillId="0" borderId="1" xfId="0" quotePrefix="1" applyNumberFormat="1" applyFont="1" applyBorder="1" applyAlignment="1">
      <alignment horizontal="center" vertical="top" wrapText="1"/>
    </xf>
    <xf numFmtId="43" fontId="11" fillId="0" borderId="2" xfId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189" fontId="11" fillId="0" borderId="2" xfId="0" quotePrefix="1" applyNumberFormat="1" applyFont="1" applyBorder="1" applyAlignment="1">
      <alignment horizontal="center" vertical="top" wrapText="1"/>
    </xf>
    <xf numFmtId="43" fontId="11" fillId="0" borderId="2" xfId="1" applyFont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horizontal="center" vertical="top" wrapText="1" readingOrder="1"/>
      <protection locked="0"/>
    </xf>
    <xf numFmtId="187" fontId="11" fillId="2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43" fontId="12" fillId="0" borderId="3" xfId="0" applyNumberFormat="1" applyFont="1" applyBorder="1" applyAlignment="1">
      <alignment vertical="top"/>
    </xf>
    <xf numFmtId="0" fontId="12" fillId="0" borderId="3" xfId="0" applyFont="1" applyBorder="1" applyAlignment="1">
      <alignment vertical="top"/>
    </xf>
    <xf numFmtId="189" fontId="14" fillId="0" borderId="1" xfId="0" quotePrefix="1" applyNumberFormat="1" applyFont="1" applyBorder="1" applyAlignment="1">
      <alignment horizontal="center" vertical="top" wrapText="1"/>
    </xf>
    <xf numFmtId="43" fontId="14" fillId="0" borderId="1" xfId="1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Border="1" applyAlignment="1">
      <alignment vertical="top" wrapText="1"/>
    </xf>
    <xf numFmtId="43" fontId="14" fillId="0" borderId="2" xfId="1" applyFont="1" applyBorder="1" applyAlignment="1" applyProtection="1">
      <alignment horizontal="center" vertical="top" wrapText="1" readingOrder="1"/>
      <protection locked="0"/>
    </xf>
    <xf numFmtId="0" fontId="14" fillId="0" borderId="2" xfId="0" applyFont="1" applyBorder="1" applyAlignment="1">
      <alignment horizontal="center" vertical="top" wrapText="1"/>
    </xf>
    <xf numFmtId="189" fontId="14" fillId="0" borderId="2" xfId="0" quotePrefix="1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43" fontId="13" fillId="0" borderId="1" xfId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3" fontId="12" fillId="0" borderId="3" xfId="0" applyNumberFormat="1" applyFont="1" applyBorder="1" applyAlignment="1">
      <alignment horizontal="center" vertical="top"/>
    </xf>
    <xf numFmtId="43" fontId="14" fillId="0" borderId="1" xfId="1" applyFont="1" applyBorder="1" applyAlignment="1">
      <alignment vertical="top"/>
    </xf>
    <xf numFmtId="0" fontId="14" fillId="0" borderId="0" xfId="0" applyFont="1" applyAlignment="1">
      <alignment vertical="top"/>
    </xf>
    <xf numFmtId="43" fontId="13" fillId="0" borderId="0" xfId="1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3" fontId="17" fillId="0" borderId="1" xfId="1" applyFont="1" applyBorder="1" applyAlignment="1">
      <alignment horizontal="center"/>
    </xf>
    <xf numFmtId="43" fontId="17" fillId="0" borderId="1" xfId="1" applyFont="1" applyBorder="1"/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43" fontId="17" fillId="0" borderId="1" xfId="1" applyFont="1" applyBorder="1" applyAlignment="1">
      <alignment vertical="top"/>
    </xf>
    <xf numFmtId="0" fontId="16" fillId="0" borderId="0" xfId="0" applyFont="1" applyAlignment="1">
      <alignment vertical="top"/>
    </xf>
    <xf numFmtId="0" fontId="15" fillId="0" borderId="4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43" fontId="15" fillId="0" borderId="3" xfId="1" applyFont="1" applyBorder="1" applyAlignment="1">
      <alignment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BreakPreview" zoomScale="60" zoomScaleNormal="100" workbookViewId="0">
      <selection activeCell="G11" sqref="G11"/>
    </sheetView>
  </sheetViews>
  <sheetFormatPr defaultRowHeight="18"/>
  <cols>
    <col min="1" max="1" width="7.625" style="172" customWidth="1"/>
    <col min="2" max="2" width="26.5" style="155" customWidth="1"/>
    <col min="3" max="3" width="15.5" style="155" customWidth="1"/>
    <col min="4" max="4" width="22" style="155" customWidth="1"/>
    <col min="5" max="7" width="9" style="155"/>
    <col min="8" max="8" width="14.375" style="155" bestFit="1" customWidth="1"/>
    <col min="9" max="16384" width="9" style="155"/>
  </cols>
  <sheetData>
    <row r="1" spans="1:4">
      <c r="A1" s="154" t="s">
        <v>38</v>
      </c>
      <c r="B1" s="154"/>
      <c r="C1" s="154"/>
      <c r="D1" s="154"/>
    </row>
    <row r="2" spans="1:4">
      <c r="A2" s="154" t="s">
        <v>16</v>
      </c>
      <c r="B2" s="154"/>
      <c r="C2" s="154"/>
      <c r="D2" s="154"/>
    </row>
    <row r="3" spans="1:4">
      <c r="A3" s="156"/>
      <c r="B3" s="157"/>
      <c r="C3" s="157"/>
      <c r="D3" s="157"/>
    </row>
    <row r="4" spans="1:4" s="159" customFormat="1" ht="20.25">
      <c r="A4" s="158" t="s">
        <v>1</v>
      </c>
      <c r="B4" s="158" t="s">
        <v>17</v>
      </c>
      <c r="C4" s="158" t="s">
        <v>18</v>
      </c>
      <c r="D4" s="158" t="s">
        <v>21</v>
      </c>
    </row>
    <row r="5" spans="1:4">
      <c r="A5" s="160">
        <v>1</v>
      </c>
      <c r="B5" s="161" t="s">
        <v>14</v>
      </c>
      <c r="C5" s="160" t="s">
        <v>205</v>
      </c>
      <c r="D5" s="162">
        <v>15787758.66</v>
      </c>
    </row>
    <row r="6" spans="1:4">
      <c r="A6" s="160">
        <v>2</v>
      </c>
      <c r="B6" s="161" t="s">
        <v>22</v>
      </c>
      <c r="C6" s="160"/>
      <c r="D6" s="163"/>
    </row>
    <row r="7" spans="1:4" s="167" customFormat="1" ht="54">
      <c r="A7" s="164">
        <v>3</v>
      </c>
      <c r="B7" s="165" t="s">
        <v>23</v>
      </c>
      <c r="C7" s="164" t="s">
        <v>206</v>
      </c>
      <c r="D7" s="166">
        <v>6262500</v>
      </c>
    </row>
    <row r="8" spans="1:4" s="167" customFormat="1" ht="18.75" thickBot="1">
      <c r="A8" s="168" t="s">
        <v>24</v>
      </c>
      <c r="B8" s="169"/>
      <c r="C8" s="170"/>
      <c r="D8" s="171">
        <f>SUM(D5:D7)</f>
        <v>22050258.66</v>
      </c>
    </row>
    <row r="9" spans="1:4" ht="18.75" thickTop="1"/>
    <row r="10" spans="1:4">
      <c r="A10" s="173" t="s">
        <v>19</v>
      </c>
      <c r="B10" s="174"/>
      <c r="C10" s="174"/>
      <c r="D10" s="174"/>
    </row>
    <row r="11" spans="1:4">
      <c r="A11" s="174"/>
      <c r="B11" s="174"/>
      <c r="C11" s="174"/>
      <c r="D11" s="174"/>
    </row>
    <row r="12" spans="1:4">
      <c r="A12" s="174"/>
      <c r="B12" s="174"/>
      <c r="C12" s="174"/>
      <c r="D12" s="174"/>
    </row>
    <row r="13" spans="1:4">
      <c r="A13" s="174"/>
      <c r="B13" s="174"/>
      <c r="C13" s="174"/>
      <c r="D13" s="174"/>
    </row>
    <row r="14" spans="1:4">
      <c r="A14" s="174"/>
      <c r="B14" s="174"/>
      <c r="C14" s="174"/>
      <c r="D14" s="174"/>
    </row>
    <row r="15" spans="1:4">
      <c r="A15" s="174"/>
      <c r="B15" s="174"/>
      <c r="C15" s="174"/>
      <c r="D15" s="174"/>
    </row>
    <row r="16" spans="1:4">
      <c r="A16" s="156"/>
      <c r="B16" s="157"/>
      <c r="C16" s="157"/>
      <c r="D16" s="157"/>
    </row>
    <row r="17" spans="1:4">
      <c r="A17" s="173" t="s">
        <v>20</v>
      </c>
      <c r="B17" s="174"/>
      <c r="C17" s="174"/>
      <c r="D17" s="174"/>
    </row>
    <row r="18" spans="1:4">
      <c r="A18" s="174"/>
      <c r="B18" s="174"/>
      <c r="C18" s="174"/>
      <c r="D18" s="174"/>
    </row>
    <row r="19" spans="1:4">
      <c r="A19" s="174"/>
      <c r="B19" s="174"/>
      <c r="C19" s="174"/>
      <c r="D19" s="174"/>
    </row>
    <row r="20" spans="1:4">
      <c r="A20" s="174"/>
      <c r="B20" s="174"/>
      <c r="C20" s="174"/>
      <c r="D20" s="174"/>
    </row>
    <row r="21" spans="1:4">
      <c r="A21" s="174"/>
      <c r="B21" s="174"/>
      <c r="C21" s="174"/>
      <c r="D21" s="174"/>
    </row>
  </sheetData>
  <mergeCells count="5">
    <mergeCell ref="A1:D1"/>
    <mergeCell ref="A2:D2"/>
    <mergeCell ref="A10:D15"/>
    <mergeCell ref="A17:D21"/>
    <mergeCell ref="A8:C8"/>
  </mergeCells>
  <pageMargins left="1.299212598425197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3" zoomScale="80" zoomScaleNormal="90" zoomScaleSheetLayoutView="80" workbookViewId="0">
      <selection activeCell="N18" sqref="N18"/>
    </sheetView>
  </sheetViews>
  <sheetFormatPr defaultColWidth="9.125" defaultRowHeight="12"/>
  <cols>
    <col min="1" max="1" width="5.125" style="102" customWidth="1"/>
    <col min="2" max="2" width="26.25" style="125" customWidth="1"/>
    <col min="3" max="4" width="10.375" style="141" customWidth="1"/>
    <col min="5" max="5" width="9.125" style="141" customWidth="1"/>
    <col min="6" max="6" width="10.125" style="103" customWidth="1"/>
    <col min="7" max="7" width="10.625" style="141" customWidth="1"/>
    <col min="8" max="8" width="10.625" style="125" customWidth="1"/>
    <col min="9" max="9" width="10.125" style="141" customWidth="1"/>
    <col min="10" max="10" width="12.625" style="125" customWidth="1"/>
    <col min="11" max="11" width="11.125" style="141" customWidth="1"/>
    <col min="12" max="16384" width="9.125" style="106"/>
  </cols>
  <sheetData>
    <row r="1" spans="1:11" s="101" customForma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01" customFormat="1">
      <c r="A2" s="100" t="s">
        <v>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B4" s="103"/>
      <c r="C4" s="102"/>
      <c r="D4" s="102"/>
      <c r="E4" s="102"/>
      <c r="G4" s="102"/>
      <c r="H4" s="103"/>
      <c r="I4" s="102"/>
      <c r="J4" s="103"/>
      <c r="K4" s="102"/>
    </row>
    <row r="5" spans="1:11" s="108" customFormat="1" ht="60">
      <c r="A5" s="107" t="s">
        <v>1</v>
      </c>
      <c r="B5" s="107" t="s">
        <v>2</v>
      </c>
      <c r="C5" s="107" t="s">
        <v>3</v>
      </c>
      <c r="D5" s="107" t="s">
        <v>4</v>
      </c>
      <c r="E5" s="107" t="s">
        <v>5</v>
      </c>
      <c r="F5" s="107" t="s">
        <v>10</v>
      </c>
      <c r="G5" s="107" t="s">
        <v>9</v>
      </c>
      <c r="H5" s="107" t="s">
        <v>12</v>
      </c>
      <c r="I5" s="107" t="s">
        <v>11</v>
      </c>
      <c r="J5" s="107" t="s">
        <v>6</v>
      </c>
      <c r="K5" s="107" t="s">
        <v>7</v>
      </c>
    </row>
    <row r="6" spans="1:11" s="118" customFormat="1" ht="60">
      <c r="A6" s="109">
        <v>1</v>
      </c>
      <c r="B6" s="110" t="s">
        <v>414</v>
      </c>
      <c r="C6" s="111">
        <v>52725.42</v>
      </c>
      <c r="D6" s="111">
        <v>52725.42</v>
      </c>
      <c r="E6" s="112" t="s">
        <v>8</v>
      </c>
      <c r="F6" s="112" t="s">
        <v>415</v>
      </c>
      <c r="G6" s="111">
        <v>52725.42</v>
      </c>
      <c r="H6" s="112" t="s">
        <v>415</v>
      </c>
      <c r="I6" s="111">
        <v>52725.42</v>
      </c>
      <c r="J6" s="112" t="s">
        <v>41</v>
      </c>
      <c r="K6" s="139" t="s">
        <v>416</v>
      </c>
    </row>
    <row r="7" spans="1:11" s="118" customFormat="1" ht="60">
      <c r="A7" s="109">
        <v>2</v>
      </c>
      <c r="B7" s="110" t="s">
        <v>417</v>
      </c>
      <c r="C7" s="111">
        <v>106920</v>
      </c>
      <c r="D7" s="111">
        <v>106920</v>
      </c>
      <c r="E7" s="112" t="s">
        <v>8</v>
      </c>
      <c r="F7" s="112" t="s">
        <v>418</v>
      </c>
      <c r="G7" s="111">
        <v>106920</v>
      </c>
      <c r="H7" s="112" t="s">
        <v>418</v>
      </c>
      <c r="I7" s="111">
        <v>106920</v>
      </c>
      <c r="J7" s="112" t="s">
        <v>41</v>
      </c>
      <c r="K7" s="139" t="s">
        <v>419</v>
      </c>
    </row>
    <row r="8" spans="1:11" s="118" customFormat="1" ht="60">
      <c r="A8" s="109">
        <v>3</v>
      </c>
      <c r="B8" s="110" t="s">
        <v>420</v>
      </c>
      <c r="C8" s="111">
        <v>46772.55</v>
      </c>
      <c r="D8" s="111">
        <v>46772.55</v>
      </c>
      <c r="E8" s="112" t="s">
        <v>8</v>
      </c>
      <c r="F8" s="112" t="s">
        <v>421</v>
      </c>
      <c r="G8" s="111">
        <v>46772.55</v>
      </c>
      <c r="H8" s="112" t="s">
        <v>421</v>
      </c>
      <c r="I8" s="111">
        <v>46772.55</v>
      </c>
      <c r="J8" s="112" t="s">
        <v>41</v>
      </c>
      <c r="K8" s="139" t="s">
        <v>416</v>
      </c>
    </row>
    <row r="9" spans="1:11" s="118" customFormat="1" ht="60">
      <c r="A9" s="109">
        <v>4</v>
      </c>
      <c r="B9" s="110" t="s">
        <v>422</v>
      </c>
      <c r="C9" s="111">
        <v>41670.089999999997</v>
      </c>
      <c r="D9" s="111">
        <v>41670.089999999997</v>
      </c>
      <c r="E9" s="112" t="s">
        <v>8</v>
      </c>
      <c r="F9" s="112" t="s">
        <v>423</v>
      </c>
      <c r="G9" s="111">
        <v>41670.089999999997</v>
      </c>
      <c r="H9" s="112" t="s">
        <v>423</v>
      </c>
      <c r="I9" s="111">
        <v>41670.089999999997</v>
      </c>
      <c r="J9" s="112" t="s">
        <v>41</v>
      </c>
      <c r="K9" s="139" t="s">
        <v>416</v>
      </c>
    </row>
    <row r="10" spans="1:11" s="118" customFormat="1" ht="60">
      <c r="A10" s="109">
        <v>5</v>
      </c>
      <c r="B10" s="110" t="s">
        <v>424</v>
      </c>
      <c r="C10" s="111">
        <v>10600</v>
      </c>
      <c r="D10" s="111">
        <v>10600</v>
      </c>
      <c r="E10" s="112" t="s">
        <v>8</v>
      </c>
      <c r="F10" s="112" t="s">
        <v>425</v>
      </c>
      <c r="G10" s="111">
        <v>10600</v>
      </c>
      <c r="H10" s="112" t="s">
        <v>425</v>
      </c>
      <c r="I10" s="111">
        <v>10600</v>
      </c>
      <c r="J10" s="112" t="s">
        <v>41</v>
      </c>
      <c r="K10" s="139" t="s">
        <v>426</v>
      </c>
    </row>
    <row r="11" spans="1:11" s="118" customFormat="1" ht="48">
      <c r="A11" s="109">
        <v>6</v>
      </c>
      <c r="B11" s="110" t="s">
        <v>427</v>
      </c>
      <c r="C11" s="111">
        <v>40819.68</v>
      </c>
      <c r="D11" s="111">
        <v>40819.68</v>
      </c>
      <c r="E11" s="112" t="s">
        <v>8</v>
      </c>
      <c r="F11" s="112" t="s">
        <v>428</v>
      </c>
      <c r="G11" s="111">
        <v>40819.68</v>
      </c>
      <c r="H11" s="112" t="s">
        <v>428</v>
      </c>
      <c r="I11" s="111">
        <v>40819.68</v>
      </c>
      <c r="J11" s="112" t="s">
        <v>41</v>
      </c>
      <c r="K11" s="139" t="s">
        <v>416</v>
      </c>
    </row>
    <row r="12" spans="1:11" s="118" customFormat="1" ht="60">
      <c r="A12" s="109">
        <v>7</v>
      </c>
      <c r="B12" s="110" t="s">
        <v>429</v>
      </c>
      <c r="C12" s="111">
        <v>52725.42</v>
      </c>
      <c r="D12" s="111">
        <v>52725.42</v>
      </c>
      <c r="E12" s="112" t="s">
        <v>8</v>
      </c>
      <c r="F12" s="112" t="s">
        <v>415</v>
      </c>
      <c r="G12" s="111">
        <v>52725.42</v>
      </c>
      <c r="H12" s="112" t="s">
        <v>415</v>
      </c>
      <c r="I12" s="111">
        <v>52725.42</v>
      </c>
      <c r="J12" s="112" t="s">
        <v>41</v>
      </c>
      <c r="K12" s="139" t="s">
        <v>416</v>
      </c>
    </row>
    <row r="13" spans="1:11" s="118" customFormat="1" ht="48">
      <c r="A13" s="109">
        <v>8</v>
      </c>
      <c r="B13" s="110" t="s">
        <v>430</v>
      </c>
      <c r="C13" s="111">
        <v>21695</v>
      </c>
      <c r="D13" s="111">
        <v>21695</v>
      </c>
      <c r="E13" s="112" t="s">
        <v>8</v>
      </c>
      <c r="F13" s="112" t="s">
        <v>431</v>
      </c>
      <c r="G13" s="111">
        <v>21695</v>
      </c>
      <c r="H13" s="112" t="s">
        <v>431</v>
      </c>
      <c r="I13" s="111">
        <v>21695</v>
      </c>
      <c r="J13" s="112" t="s">
        <v>41</v>
      </c>
      <c r="K13" s="139" t="s">
        <v>432</v>
      </c>
    </row>
    <row r="14" spans="1:11" s="118" customFormat="1" ht="60">
      <c r="A14" s="109">
        <v>9</v>
      </c>
      <c r="B14" s="110" t="s">
        <v>433</v>
      </c>
      <c r="C14" s="111">
        <v>5700</v>
      </c>
      <c r="D14" s="111">
        <v>5700</v>
      </c>
      <c r="E14" s="112" t="s">
        <v>8</v>
      </c>
      <c r="F14" s="112" t="s">
        <v>434</v>
      </c>
      <c r="G14" s="111">
        <v>5700</v>
      </c>
      <c r="H14" s="112" t="s">
        <v>434</v>
      </c>
      <c r="I14" s="111">
        <v>5700</v>
      </c>
      <c r="J14" s="112" t="s">
        <v>41</v>
      </c>
      <c r="K14" s="139" t="s">
        <v>435</v>
      </c>
    </row>
    <row r="15" spans="1:11" s="118" customFormat="1" ht="48">
      <c r="A15" s="109">
        <v>10</v>
      </c>
      <c r="B15" s="110" t="s">
        <v>436</v>
      </c>
      <c r="C15" s="111">
        <v>12600</v>
      </c>
      <c r="D15" s="111">
        <v>12600</v>
      </c>
      <c r="E15" s="112" t="s">
        <v>8</v>
      </c>
      <c r="F15" s="112" t="s">
        <v>437</v>
      </c>
      <c r="G15" s="111">
        <v>12600</v>
      </c>
      <c r="H15" s="112" t="s">
        <v>437</v>
      </c>
      <c r="I15" s="111">
        <v>12600</v>
      </c>
      <c r="J15" s="112" t="s">
        <v>41</v>
      </c>
      <c r="K15" s="139" t="s">
        <v>438</v>
      </c>
    </row>
    <row r="16" spans="1:11" s="118" customFormat="1" ht="60">
      <c r="A16" s="109">
        <v>11</v>
      </c>
      <c r="B16" s="110" t="s">
        <v>439</v>
      </c>
      <c r="C16" s="111">
        <v>13800</v>
      </c>
      <c r="D16" s="111">
        <v>13800</v>
      </c>
      <c r="E16" s="112" t="s">
        <v>8</v>
      </c>
      <c r="F16" s="112" t="s">
        <v>440</v>
      </c>
      <c r="G16" s="111">
        <v>13800</v>
      </c>
      <c r="H16" s="112" t="s">
        <v>440</v>
      </c>
      <c r="I16" s="111">
        <v>13800</v>
      </c>
      <c r="J16" s="112" t="s">
        <v>41</v>
      </c>
      <c r="K16" s="139" t="s">
        <v>441</v>
      </c>
    </row>
    <row r="17" spans="1:11" s="118" customFormat="1" ht="48">
      <c r="A17" s="109">
        <v>12</v>
      </c>
      <c r="B17" s="110" t="s">
        <v>442</v>
      </c>
      <c r="C17" s="111">
        <v>7927</v>
      </c>
      <c r="D17" s="111">
        <v>7927</v>
      </c>
      <c r="E17" s="112" t="s">
        <v>8</v>
      </c>
      <c r="F17" s="112" t="s">
        <v>443</v>
      </c>
      <c r="G17" s="111">
        <v>7927</v>
      </c>
      <c r="H17" s="112" t="s">
        <v>443</v>
      </c>
      <c r="I17" s="111">
        <v>7927</v>
      </c>
      <c r="J17" s="112" t="s">
        <v>41</v>
      </c>
      <c r="K17" s="139" t="s">
        <v>444</v>
      </c>
    </row>
    <row r="18" spans="1:11" s="118" customFormat="1" ht="60">
      <c r="A18" s="109">
        <v>13</v>
      </c>
      <c r="B18" s="142" t="s">
        <v>445</v>
      </c>
      <c r="C18" s="143">
        <v>14362.48</v>
      </c>
      <c r="D18" s="143">
        <v>14362.48</v>
      </c>
      <c r="E18" s="144" t="s">
        <v>8</v>
      </c>
      <c r="F18" s="144" t="s">
        <v>379</v>
      </c>
      <c r="G18" s="143">
        <v>14362.48</v>
      </c>
      <c r="H18" s="144" t="s">
        <v>379</v>
      </c>
      <c r="I18" s="143">
        <v>14362.48</v>
      </c>
      <c r="J18" s="112" t="s">
        <v>41</v>
      </c>
      <c r="K18" s="145" t="s">
        <v>380</v>
      </c>
    </row>
    <row r="19" spans="1:11" s="118" customFormat="1" ht="60">
      <c r="A19" s="109">
        <v>14</v>
      </c>
      <c r="B19" s="142" t="s">
        <v>446</v>
      </c>
      <c r="C19" s="143">
        <v>12850.64</v>
      </c>
      <c r="D19" s="143">
        <v>12850.64</v>
      </c>
      <c r="E19" s="144" t="s">
        <v>8</v>
      </c>
      <c r="F19" s="144" t="s">
        <v>382</v>
      </c>
      <c r="G19" s="143">
        <v>12850.64</v>
      </c>
      <c r="H19" s="144" t="s">
        <v>382</v>
      </c>
      <c r="I19" s="143">
        <v>12850.64</v>
      </c>
      <c r="J19" s="112" t="s">
        <v>41</v>
      </c>
      <c r="K19" s="145" t="s">
        <v>380</v>
      </c>
    </row>
    <row r="20" spans="1:11" s="118" customFormat="1" ht="48">
      <c r="A20" s="146">
        <v>15</v>
      </c>
      <c r="B20" s="142" t="s">
        <v>447</v>
      </c>
      <c r="C20" s="143">
        <v>8882.06</v>
      </c>
      <c r="D20" s="143">
        <v>8882.06</v>
      </c>
      <c r="E20" s="144" t="s">
        <v>8</v>
      </c>
      <c r="F20" s="144" t="s">
        <v>384</v>
      </c>
      <c r="G20" s="143">
        <v>8882.06</v>
      </c>
      <c r="H20" s="144" t="s">
        <v>384</v>
      </c>
      <c r="I20" s="143">
        <v>8882.06</v>
      </c>
      <c r="J20" s="112" t="s">
        <v>41</v>
      </c>
      <c r="K20" s="145" t="s">
        <v>380</v>
      </c>
    </row>
    <row r="21" spans="1:11" s="118" customFormat="1" ht="60">
      <c r="A21" s="146">
        <v>16</v>
      </c>
      <c r="B21" s="142" t="s">
        <v>448</v>
      </c>
      <c r="C21" s="143">
        <v>9637.98</v>
      </c>
      <c r="D21" s="143">
        <v>9637.98</v>
      </c>
      <c r="E21" s="144" t="s">
        <v>8</v>
      </c>
      <c r="F21" s="144" t="s">
        <v>386</v>
      </c>
      <c r="G21" s="143">
        <v>9637.98</v>
      </c>
      <c r="H21" s="144" t="s">
        <v>386</v>
      </c>
      <c r="I21" s="143">
        <v>9637.98</v>
      </c>
      <c r="J21" s="112" t="s">
        <v>41</v>
      </c>
      <c r="K21" s="145" t="s">
        <v>380</v>
      </c>
    </row>
    <row r="22" spans="1:11" s="118" customFormat="1" ht="60">
      <c r="A22" s="146">
        <v>17</v>
      </c>
      <c r="B22" s="142" t="s">
        <v>449</v>
      </c>
      <c r="C22" s="143">
        <v>8693.08</v>
      </c>
      <c r="D22" s="143">
        <v>8693.08</v>
      </c>
      <c r="E22" s="144" t="s">
        <v>8</v>
      </c>
      <c r="F22" s="144" t="s">
        <v>388</v>
      </c>
      <c r="G22" s="143">
        <v>8693.08</v>
      </c>
      <c r="H22" s="144" t="s">
        <v>388</v>
      </c>
      <c r="I22" s="143">
        <v>8693.08</v>
      </c>
      <c r="J22" s="112" t="s">
        <v>41</v>
      </c>
      <c r="K22" s="145" t="s">
        <v>380</v>
      </c>
    </row>
    <row r="23" spans="1:11" ht="12.75" thickBot="1">
      <c r="A23" s="120"/>
      <c r="B23" s="121"/>
      <c r="C23" s="137">
        <f>SUM(C6:C22)</f>
        <v>468381.39999999997</v>
      </c>
      <c r="D23" s="137">
        <f>SUM(D6:D22)</f>
        <v>468381.39999999997</v>
      </c>
      <c r="E23" s="137"/>
      <c r="F23" s="137"/>
      <c r="G23" s="137">
        <f>SUM(G6:G22)</f>
        <v>468381.39999999997</v>
      </c>
      <c r="H23" s="137"/>
      <c r="I23" s="137">
        <f>SUM(I6:I22)</f>
        <v>468381.39999999997</v>
      </c>
      <c r="J23" s="121"/>
      <c r="K23" s="138"/>
    </row>
    <row r="24" spans="1:11" ht="12.75" thickTop="1"/>
  </sheetData>
  <mergeCells count="3">
    <mergeCell ref="A1:K1"/>
    <mergeCell ref="A2:K2"/>
    <mergeCell ref="A3:K3"/>
  </mergeCells>
  <pageMargins left="0.23622047244094491" right="0.19685039370078741" top="0.74803149606299213" bottom="0.74803149606299213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topLeftCell="A11" zoomScale="90" zoomScaleNormal="110" zoomScaleSheetLayoutView="90" workbookViewId="0">
      <selection activeCell="B13" sqref="B13"/>
    </sheetView>
  </sheetViews>
  <sheetFormatPr defaultColWidth="9.125" defaultRowHeight="12"/>
  <cols>
    <col min="1" max="1" width="5.125" style="102" customWidth="1"/>
    <col min="2" max="2" width="26.375" style="125" customWidth="1"/>
    <col min="3" max="3" width="9.25" style="102" customWidth="1"/>
    <col min="4" max="4" width="9.375" style="102" customWidth="1"/>
    <col min="5" max="5" width="8" style="141" customWidth="1"/>
    <col min="6" max="6" width="10.375" style="103" customWidth="1"/>
    <col min="7" max="7" width="9.25" style="102" customWidth="1"/>
    <col min="8" max="8" width="10.375" style="125" customWidth="1"/>
    <col min="9" max="9" width="9.375" style="102" customWidth="1"/>
    <col min="10" max="10" width="15.25" style="125" customWidth="1"/>
    <col min="11" max="11" width="12" style="141" customWidth="1"/>
    <col min="12" max="16384" width="9.125" style="106"/>
  </cols>
  <sheetData>
    <row r="1" spans="1:11" s="101" customForma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01" customFormat="1">
      <c r="A2" s="100" t="s">
        <v>36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B4" s="103"/>
      <c r="E4" s="102"/>
      <c r="H4" s="103"/>
      <c r="J4" s="103"/>
      <c r="K4" s="102"/>
    </row>
    <row r="5" spans="1:11" s="108" customFormat="1" ht="36">
      <c r="A5" s="107" t="s">
        <v>1</v>
      </c>
      <c r="B5" s="107" t="s">
        <v>2</v>
      </c>
      <c r="C5" s="107" t="s">
        <v>3</v>
      </c>
      <c r="D5" s="107" t="s">
        <v>4</v>
      </c>
      <c r="E5" s="107" t="s">
        <v>5</v>
      </c>
      <c r="F5" s="107" t="s">
        <v>10</v>
      </c>
      <c r="G5" s="107" t="s">
        <v>9</v>
      </c>
      <c r="H5" s="107" t="s">
        <v>12</v>
      </c>
      <c r="I5" s="107" t="s">
        <v>11</v>
      </c>
      <c r="J5" s="107" t="s">
        <v>6</v>
      </c>
      <c r="K5" s="107" t="s">
        <v>7</v>
      </c>
    </row>
    <row r="6" spans="1:11" s="141" customFormat="1" ht="36">
      <c r="A6" s="109">
        <v>1</v>
      </c>
      <c r="B6" s="147" t="s">
        <v>450</v>
      </c>
      <c r="C6" s="148">
        <v>11175</v>
      </c>
      <c r="D6" s="148">
        <v>11175</v>
      </c>
      <c r="E6" s="112" t="s">
        <v>8</v>
      </c>
      <c r="F6" s="149" t="s">
        <v>451</v>
      </c>
      <c r="G6" s="148">
        <v>11175</v>
      </c>
      <c r="H6" s="149" t="s">
        <v>451</v>
      </c>
      <c r="I6" s="148">
        <v>11175</v>
      </c>
      <c r="J6" s="112" t="s">
        <v>41</v>
      </c>
      <c r="K6" s="149" t="s">
        <v>452</v>
      </c>
    </row>
    <row r="7" spans="1:11" s="141" customFormat="1" ht="48">
      <c r="A7" s="109">
        <v>2</v>
      </c>
      <c r="B7" s="147" t="s">
        <v>453</v>
      </c>
      <c r="C7" s="148">
        <v>25000</v>
      </c>
      <c r="D7" s="148">
        <v>25000</v>
      </c>
      <c r="E7" s="112" t="s">
        <v>8</v>
      </c>
      <c r="F7" s="112" t="s">
        <v>454</v>
      </c>
      <c r="G7" s="148">
        <v>25000</v>
      </c>
      <c r="H7" s="112" t="s">
        <v>454</v>
      </c>
      <c r="I7" s="148">
        <v>25000</v>
      </c>
      <c r="J7" s="112" t="s">
        <v>41</v>
      </c>
      <c r="K7" s="149" t="s">
        <v>455</v>
      </c>
    </row>
    <row r="8" spans="1:11" s="141" customFormat="1" ht="48">
      <c r="A8" s="109">
        <v>3</v>
      </c>
      <c r="B8" s="147" t="s">
        <v>456</v>
      </c>
      <c r="C8" s="148">
        <v>20000</v>
      </c>
      <c r="D8" s="148">
        <v>20000</v>
      </c>
      <c r="E8" s="112" t="s">
        <v>8</v>
      </c>
      <c r="F8" s="112" t="s">
        <v>457</v>
      </c>
      <c r="G8" s="148">
        <v>20000</v>
      </c>
      <c r="H8" s="112" t="s">
        <v>457</v>
      </c>
      <c r="I8" s="148">
        <v>20000</v>
      </c>
      <c r="J8" s="112" t="s">
        <v>41</v>
      </c>
      <c r="K8" s="149" t="s">
        <v>458</v>
      </c>
    </row>
    <row r="9" spans="1:11" s="141" customFormat="1" ht="48">
      <c r="A9" s="109">
        <v>4</v>
      </c>
      <c r="B9" s="147" t="s">
        <v>459</v>
      </c>
      <c r="C9" s="148">
        <v>27252</v>
      </c>
      <c r="D9" s="148">
        <v>27252</v>
      </c>
      <c r="E9" s="112" t="s">
        <v>8</v>
      </c>
      <c r="F9" s="112" t="s">
        <v>460</v>
      </c>
      <c r="G9" s="148">
        <v>27252</v>
      </c>
      <c r="H9" s="112" t="s">
        <v>460</v>
      </c>
      <c r="I9" s="148">
        <v>27252</v>
      </c>
      <c r="J9" s="112" t="s">
        <v>41</v>
      </c>
      <c r="K9" s="149" t="s">
        <v>461</v>
      </c>
    </row>
    <row r="10" spans="1:11" s="141" customFormat="1" ht="48">
      <c r="A10" s="109">
        <v>5</v>
      </c>
      <c r="B10" s="147" t="s">
        <v>462</v>
      </c>
      <c r="C10" s="148">
        <v>6800</v>
      </c>
      <c r="D10" s="148">
        <v>6800</v>
      </c>
      <c r="E10" s="112" t="s">
        <v>8</v>
      </c>
      <c r="F10" s="112" t="s">
        <v>463</v>
      </c>
      <c r="G10" s="148">
        <v>6800</v>
      </c>
      <c r="H10" s="112" t="s">
        <v>463</v>
      </c>
      <c r="I10" s="148">
        <v>6800</v>
      </c>
      <c r="J10" s="112" t="s">
        <v>41</v>
      </c>
      <c r="K10" s="149" t="s">
        <v>464</v>
      </c>
    </row>
    <row r="11" spans="1:11" s="141" customFormat="1" ht="36">
      <c r="A11" s="109">
        <v>6</v>
      </c>
      <c r="B11" s="125" t="s">
        <v>465</v>
      </c>
      <c r="C11" s="148">
        <v>12200</v>
      </c>
      <c r="D11" s="148">
        <v>12200</v>
      </c>
      <c r="E11" s="112" t="s">
        <v>8</v>
      </c>
      <c r="F11" s="112" t="s">
        <v>466</v>
      </c>
      <c r="G11" s="148">
        <v>12200</v>
      </c>
      <c r="H11" s="112" t="s">
        <v>466</v>
      </c>
      <c r="I11" s="148">
        <v>12200</v>
      </c>
      <c r="J11" s="112" t="s">
        <v>41</v>
      </c>
      <c r="K11" s="149" t="s">
        <v>467</v>
      </c>
    </row>
    <row r="12" spans="1:11" s="141" customFormat="1" ht="48">
      <c r="A12" s="109">
        <v>7</v>
      </c>
      <c r="B12" s="147" t="s">
        <v>468</v>
      </c>
      <c r="C12" s="148">
        <v>36000</v>
      </c>
      <c r="D12" s="148">
        <v>36000</v>
      </c>
      <c r="E12" s="112" t="s">
        <v>8</v>
      </c>
      <c r="F12" s="112" t="s">
        <v>469</v>
      </c>
      <c r="G12" s="148">
        <v>36000</v>
      </c>
      <c r="H12" s="112" t="s">
        <v>469</v>
      </c>
      <c r="I12" s="148">
        <v>36000</v>
      </c>
      <c r="J12" s="112" t="s">
        <v>41</v>
      </c>
      <c r="K12" s="149" t="s">
        <v>470</v>
      </c>
    </row>
    <row r="13" spans="1:11" s="141" customFormat="1" ht="48">
      <c r="A13" s="109">
        <v>8</v>
      </c>
      <c r="B13" s="147" t="s">
        <v>471</v>
      </c>
      <c r="C13" s="148">
        <v>13500</v>
      </c>
      <c r="D13" s="148">
        <v>13500</v>
      </c>
      <c r="E13" s="112" t="s">
        <v>8</v>
      </c>
      <c r="F13" s="112" t="s">
        <v>472</v>
      </c>
      <c r="G13" s="148">
        <v>13500</v>
      </c>
      <c r="H13" s="112" t="s">
        <v>472</v>
      </c>
      <c r="I13" s="148">
        <v>13500</v>
      </c>
      <c r="J13" s="112" t="s">
        <v>41</v>
      </c>
      <c r="K13" s="149" t="s">
        <v>473</v>
      </c>
    </row>
    <row r="14" spans="1:11" s="141" customFormat="1" ht="36">
      <c r="A14" s="109">
        <v>9</v>
      </c>
      <c r="B14" s="147" t="s">
        <v>474</v>
      </c>
      <c r="C14" s="148">
        <v>9600</v>
      </c>
      <c r="D14" s="148">
        <v>9600</v>
      </c>
      <c r="E14" s="112" t="s">
        <v>8</v>
      </c>
      <c r="F14" s="112" t="s">
        <v>475</v>
      </c>
      <c r="G14" s="148">
        <v>9600</v>
      </c>
      <c r="H14" s="112" t="s">
        <v>475</v>
      </c>
      <c r="I14" s="148">
        <v>9600</v>
      </c>
      <c r="J14" s="112" t="s">
        <v>41</v>
      </c>
      <c r="K14" s="149" t="s">
        <v>476</v>
      </c>
    </row>
    <row r="15" spans="1:11" s="141" customFormat="1" ht="48">
      <c r="A15" s="109">
        <v>10</v>
      </c>
      <c r="B15" s="147" t="s">
        <v>477</v>
      </c>
      <c r="C15" s="148">
        <v>52250</v>
      </c>
      <c r="D15" s="148">
        <v>52250</v>
      </c>
      <c r="E15" s="112" t="s">
        <v>8</v>
      </c>
      <c r="F15" s="112" t="s">
        <v>478</v>
      </c>
      <c r="G15" s="148">
        <v>52250</v>
      </c>
      <c r="H15" s="112" t="s">
        <v>478</v>
      </c>
      <c r="I15" s="148">
        <v>52250</v>
      </c>
      <c r="J15" s="112" t="s">
        <v>41</v>
      </c>
      <c r="K15" s="149" t="s">
        <v>479</v>
      </c>
    </row>
    <row r="16" spans="1:11" s="141" customFormat="1" ht="36">
      <c r="A16" s="109">
        <v>11</v>
      </c>
      <c r="B16" s="147" t="s">
        <v>480</v>
      </c>
      <c r="C16" s="148">
        <v>6450</v>
      </c>
      <c r="D16" s="148">
        <v>6450</v>
      </c>
      <c r="E16" s="112" t="s">
        <v>8</v>
      </c>
      <c r="F16" s="112" t="s">
        <v>481</v>
      </c>
      <c r="G16" s="148">
        <v>6450</v>
      </c>
      <c r="H16" s="112" t="s">
        <v>481</v>
      </c>
      <c r="I16" s="148">
        <v>6450</v>
      </c>
      <c r="J16" s="112" t="s">
        <v>41</v>
      </c>
      <c r="K16" s="149" t="s">
        <v>482</v>
      </c>
    </row>
    <row r="17" spans="1:11" s="141" customFormat="1" ht="36">
      <c r="A17" s="109">
        <v>12</v>
      </c>
      <c r="B17" s="147" t="s">
        <v>398</v>
      </c>
      <c r="C17" s="148">
        <v>8000</v>
      </c>
      <c r="D17" s="148">
        <v>8000</v>
      </c>
      <c r="E17" s="112" t="s">
        <v>8</v>
      </c>
      <c r="F17" s="149" t="s">
        <v>483</v>
      </c>
      <c r="G17" s="148">
        <v>8000</v>
      </c>
      <c r="H17" s="149" t="s">
        <v>483</v>
      </c>
      <c r="I17" s="148">
        <v>8000</v>
      </c>
      <c r="J17" s="112" t="s">
        <v>41</v>
      </c>
      <c r="K17" s="149" t="s">
        <v>484</v>
      </c>
    </row>
    <row r="18" spans="1:11" s="141" customFormat="1" ht="36">
      <c r="A18" s="109">
        <v>13</v>
      </c>
      <c r="B18" s="147" t="s">
        <v>485</v>
      </c>
      <c r="C18" s="148">
        <v>27800</v>
      </c>
      <c r="D18" s="148">
        <v>27800</v>
      </c>
      <c r="E18" s="112" t="s">
        <v>8</v>
      </c>
      <c r="F18" s="149" t="s">
        <v>486</v>
      </c>
      <c r="G18" s="148">
        <v>27800</v>
      </c>
      <c r="H18" s="149" t="s">
        <v>486</v>
      </c>
      <c r="I18" s="148">
        <v>27800</v>
      </c>
      <c r="J18" s="112" t="s">
        <v>41</v>
      </c>
      <c r="K18" s="149" t="s">
        <v>487</v>
      </c>
    </row>
    <row r="19" spans="1:11" s="141" customFormat="1" ht="36">
      <c r="A19" s="109">
        <v>14</v>
      </c>
      <c r="B19" s="147" t="s">
        <v>488</v>
      </c>
      <c r="C19" s="148">
        <v>16990</v>
      </c>
      <c r="D19" s="148">
        <v>16990</v>
      </c>
      <c r="E19" s="112" t="s">
        <v>8</v>
      </c>
      <c r="F19" s="149" t="s">
        <v>489</v>
      </c>
      <c r="G19" s="148">
        <v>16990</v>
      </c>
      <c r="H19" s="149" t="s">
        <v>489</v>
      </c>
      <c r="I19" s="148">
        <v>16990</v>
      </c>
      <c r="J19" s="112" t="s">
        <v>41</v>
      </c>
      <c r="K19" s="149" t="s">
        <v>490</v>
      </c>
    </row>
    <row r="20" spans="1:11" s="141" customFormat="1" ht="36">
      <c r="A20" s="109">
        <v>15</v>
      </c>
      <c r="B20" s="147" t="s">
        <v>491</v>
      </c>
      <c r="C20" s="148">
        <v>7920</v>
      </c>
      <c r="D20" s="148">
        <v>7920</v>
      </c>
      <c r="E20" s="112" t="s">
        <v>8</v>
      </c>
      <c r="F20" s="149" t="s">
        <v>492</v>
      </c>
      <c r="G20" s="148">
        <v>7920</v>
      </c>
      <c r="H20" s="149" t="s">
        <v>492</v>
      </c>
      <c r="I20" s="148">
        <v>7920</v>
      </c>
      <c r="J20" s="112" t="s">
        <v>41</v>
      </c>
      <c r="K20" s="149" t="s">
        <v>493</v>
      </c>
    </row>
    <row r="21" spans="1:11" ht="12.75" thickBot="1">
      <c r="A21" s="120"/>
      <c r="B21" s="121"/>
      <c r="C21" s="150">
        <f>SUM(C6:C20)</f>
        <v>280937</v>
      </c>
      <c r="D21" s="150">
        <f>SUM(D6:D20)</f>
        <v>280937</v>
      </c>
      <c r="E21" s="137"/>
      <c r="F21" s="137"/>
      <c r="G21" s="150">
        <f>SUM(G6:G20)</f>
        <v>280937</v>
      </c>
      <c r="H21" s="137"/>
      <c r="I21" s="150">
        <f>SUM(I6:I20)</f>
        <v>280937</v>
      </c>
      <c r="J21" s="137"/>
      <c r="K21" s="137"/>
    </row>
    <row r="22" spans="1:11" ht="12.7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90" zoomScaleNormal="90" zoomScaleSheetLayoutView="90" workbookViewId="0">
      <selection activeCell="O20" sqref="O20"/>
    </sheetView>
  </sheetViews>
  <sheetFormatPr defaultColWidth="9.125" defaultRowHeight="12"/>
  <cols>
    <col min="1" max="1" width="5.125" style="102" customWidth="1"/>
    <col min="2" max="2" width="23.375" style="125" customWidth="1"/>
    <col min="3" max="3" width="10.625" style="106" customWidth="1"/>
    <col min="4" max="4" width="11.125" style="106" customWidth="1"/>
    <col min="5" max="5" width="9" style="106" customWidth="1"/>
    <col min="6" max="6" width="10.75" style="105" customWidth="1"/>
    <col min="7" max="7" width="10.875" style="106" customWidth="1"/>
    <col min="8" max="8" width="9.75" style="126" customWidth="1"/>
    <col min="9" max="9" width="10.5" style="106" customWidth="1"/>
    <col min="10" max="10" width="13.875" style="126" customWidth="1"/>
    <col min="11" max="11" width="10.375" style="106" customWidth="1"/>
    <col min="12" max="16384" width="9.125" style="106"/>
  </cols>
  <sheetData>
    <row r="1" spans="1:11" s="101" customForma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01" customFormat="1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B4" s="103"/>
      <c r="C4" s="104"/>
      <c r="D4" s="104"/>
      <c r="E4" s="104"/>
      <c r="G4" s="104"/>
      <c r="H4" s="105"/>
      <c r="I4" s="104"/>
      <c r="J4" s="105"/>
      <c r="K4" s="104"/>
    </row>
    <row r="5" spans="1:11" s="108" customFormat="1" ht="36">
      <c r="A5" s="107" t="s">
        <v>1</v>
      </c>
      <c r="B5" s="107" t="s">
        <v>2</v>
      </c>
      <c r="C5" s="107" t="s">
        <v>3</v>
      </c>
      <c r="D5" s="107" t="s">
        <v>4</v>
      </c>
      <c r="E5" s="107" t="s">
        <v>5</v>
      </c>
      <c r="F5" s="107" t="s">
        <v>10</v>
      </c>
      <c r="G5" s="107" t="s">
        <v>9</v>
      </c>
      <c r="H5" s="107" t="s">
        <v>12</v>
      </c>
      <c r="I5" s="107" t="s">
        <v>11</v>
      </c>
      <c r="J5" s="107" t="s">
        <v>6</v>
      </c>
      <c r="K5" s="107" t="s">
        <v>7</v>
      </c>
    </row>
    <row r="6" spans="1:11" s="152" customFormat="1" ht="48">
      <c r="A6" s="109">
        <v>1</v>
      </c>
      <c r="B6" s="110" t="s">
        <v>494</v>
      </c>
      <c r="C6" s="151">
        <v>180000</v>
      </c>
      <c r="D6" s="151">
        <v>180000</v>
      </c>
      <c r="E6" s="112" t="s">
        <v>8</v>
      </c>
      <c r="F6" s="112" t="s">
        <v>495</v>
      </c>
      <c r="G6" s="151">
        <v>180000</v>
      </c>
      <c r="H6" s="112" t="s">
        <v>495</v>
      </c>
      <c r="I6" s="151">
        <v>180000</v>
      </c>
      <c r="J6" s="112" t="s">
        <v>41</v>
      </c>
      <c r="K6" s="139" t="s">
        <v>496</v>
      </c>
    </row>
    <row r="7" spans="1:11" s="152" customFormat="1" ht="36">
      <c r="A7" s="109">
        <v>2</v>
      </c>
      <c r="B7" s="110" t="s">
        <v>497</v>
      </c>
      <c r="C7" s="151">
        <v>12400</v>
      </c>
      <c r="D7" s="151">
        <v>12400</v>
      </c>
      <c r="E7" s="112" t="s">
        <v>8</v>
      </c>
      <c r="F7" s="112" t="s">
        <v>498</v>
      </c>
      <c r="G7" s="151">
        <v>12400</v>
      </c>
      <c r="H7" s="112" t="s">
        <v>498</v>
      </c>
      <c r="I7" s="151">
        <v>12400</v>
      </c>
      <c r="J7" s="112" t="s">
        <v>41</v>
      </c>
      <c r="K7" s="139" t="s">
        <v>499</v>
      </c>
    </row>
    <row r="8" spans="1:11" s="152" customFormat="1" ht="36">
      <c r="A8" s="109">
        <v>3</v>
      </c>
      <c r="B8" s="110" t="s">
        <v>500</v>
      </c>
      <c r="C8" s="151">
        <v>5600</v>
      </c>
      <c r="D8" s="151">
        <v>5600</v>
      </c>
      <c r="E8" s="112" t="s">
        <v>8</v>
      </c>
      <c r="F8" s="112" t="s">
        <v>501</v>
      </c>
      <c r="G8" s="151">
        <v>5600</v>
      </c>
      <c r="H8" s="112" t="s">
        <v>501</v>
      </c>
      <c r="I8" s="151">
        <v>5600</v>
      </c>
      <c r="J8" s="112" t="s">
        <v>41</v>
      </c>
      <c r="K8" s="139" t="s">
        <v>502</v>
      </c>
    </row>
    <row r="9" spans="1:11" s="152" customFormat="1" ht="36">
      <c r="A9" s="109">
        <v>4</v>
      </c>
      <c r="B9" s="110" t="s">
        <v>503</v>
      </c>
      <c r="C9" s="151">
        <v>151000</v>
      </c>
      <c r="D9" s="151">
        <v>136376.23000000001</v>
      </c>
      <c r="E9" s="112" t="s">
        <v>8</v>
      </c>
      <c r="F9" s="112" t="s">
        <v>504</v>
      </c>
      <c r="G9" s="151">
        <v>150000</v>
      </c>
      <c r="H9" s="112" t="s">
        <v>504</v>
      </c>
      <c r="I9" s="151">
        <v>150000</v>
      </c>
      <c r="J9" s="112" t="s">
        <v>41</v>
      </c>
      <c r="K9" s="139" t="s">
        <v>505</v>
      </c>
    </row>
    <row r="10" spans="1:11" s="152" customFormat="1" ht="36">
      <c r="A10" s="109">
        <v>5</v>
      </c>
      <c r="B10" s="110" t="s">
        <v>506</v>
      </c>
      <c r="C10" s="151" t="s">
        <v>507</v>
      </c>
      <c r="D10" s="151">
        <v>119683.83</v>
      </c>
      <c r="E10" s="112" t="s">
        <v>8</v>
      </c>
      <c r="F10" s="112" t="s">
        <v>508</v>
      </c>
      <c r="G10" s="151">
        <v>125000</v>
      </c>
      <c r="H10" s="112" t="s">
        <v>508</v>
      </c>
      <c r="I10" s="151">
        <v>125000</v>
      </c>
      <c r="J10" s="112" t="s">
        <v>41</v>
      </c>
      <c r="K10" s="139" t="s">
        <v>509</v>
      </c>
    </row>
    <row r="11" spans="1:11" ht="36">
      <c r="A11" s="109">
        <v>6</v>
      </c>
      <c r="B11" s="110" t="s">
        <v>510</v>
      </c>
      <c r="C11" s="111">
        <v>27252</v>
      </c>
      <c r="D11" s="111">
        <v>27252</v>
      </c>
      <c r="E11" s="112" t="s">
        <v>8</v>
      </c>
      <c r="F11" s="112" t="s">
        <v>460</v>
      </c>
      <c r="G11" s="111">
        <v>27252</v>
      </c>
      <c r="H11" s="112" t="s">
        <v>460</v>
      </c>
      <c r="I11" s="111">
        <v>27252</v>
      </c>
      <c r="J11" s="112" t="s">
        <v>41</v>
      </c>
      <c r="K11" s="139" t="s">
        <v>511</v>
      </c>
    </row>
    <row r="12" spans="1:11" ht="36">
      <c r="A12" s="109">
        <v>7</v>
      </c>
      <c r="B12" s="110" t="s">
        <v>512</v>
      </c>
      <c r="C12" s="111">
        <v>52000</v>
      </c>
      <c r="D12" s="111">
        <v>52000</v>
      </c>
      <c r="E12" s="112" t="s">
        <v>8</v>
      </c>
      <c r="F12" s="112" t="s">
        <v>513</v>
      </c>
      <c r="G12" s="111">
        <v>52000</v>
      </c>
      <c r="H12" s="112" t="s">
        <v>513</v>
      </c>
      <c r="I12" s="111">
        <v>52000</v>
      </c>
      <c r="J12" s="112" t="s">
        <v>41</v>
      </c>
      <c r="K12" s="139" t="s">
        <v>514</v>
      </c>
    </row>
    <row r="13" spans="1:11" ht="36">
      <c r="A13" s="109">
        <v>8</v>
      </c>
      <c r="B13" s="110" t="s">
        <v>515</v>
      </c>
      <c r="C13" s="111">
        <v>197000</v>
      </c>
      <c r="D13" s="111">
        <v>182004.83</v>
      </c>
      <c r="E13" s="112" t="s">
        <v>8</v>
      </c>
      <c r="F13" s="112" t="s">
        <v>516</v>
      </c>
      <c r="G13" s="111">
        <v>196000</v>
      </c>
      <c r="H13" s="112" t="s">
        <v>516</v>
      </c>
      <c r="I13" s="111">
        <v>196000</v>
      </c>
      <c r="J13" s="112" t="s">
        <v>41</v>
      </c>
      <c r="K13" s="139" t="s">
        <v>517</v>
      </c>
    </row>
    <row r="14" spans="1:11" ht="36">
      <c r="A14" s="109">
        <v>9</v>
      </c>
      <c r="B14" s="110" t="s">
        <v>518</v>
      </c>
      <c r="C14" s="111">
        <v>158000</v>
      </c>
      <c r="D14" s="111">
        <v>142008.76</v>
      </c>
      <c r="E14" s="112" t="s">
        <v>8</v>
      </c>
      <c r="F14" s="112" t="s">
        <v>519</v>
      </c>
      <c r="G14" s="111">
        <v>157000</v>
      </c>
      <c r="H14" s="112" t="s">
        <v>519</v>
      </c>
      <c r="I14" s="111">
        <v>157000</v>
      </c>
      <c r="J14" s="112" t="s">
        <v>41</v>
      </c>
      <c r="K14" s="139" t="s">
        <v>520</v>
      </c>
    </row>
    <row r="15" spans="1:11" ht="36">
      <c r="A15" s="109">
        <v>10</v>
      </c>
      <c r="B15" s="110" t="s">
        <v>521</v>
      </c>
      <c r="C15" s="111">
        <v>96000</v>
      </c>
      <c r="D15" s="111">
        <v>93644.88</v>
      </c>
      <c r="E15" s="112" t="s">
        <v>8</v>
      </c>
      <c r="F15" s="112" t="s">
        <v>522</v>
      </c>
      <c r="G15" s="111">
        <v>96000</v>
      </c>
      <c r="H15" s="112" t="s">
        <v>522</v>
      </c>
      <c r="I15" s="111">
        <v>96000</v>
      </c>
      <c r="J15" s="112" t="s">
        <v>41</v>
      </c>
      <c r="K15" s="139" t="s">
        <v>523</v>
      </c>
    </row>
    <row r="16" spans="1:11" ht="36">
      <c r="A16" s="109">
        <v>11</v>
      </c>
      <c r="B16" s="110" t="s">
        <v>524</v>
      </c>
      <c r="C16" s="111">
        <v>11384</v>
      </c>
      <c r="D16" s="111">
        <v>11384</v>
      </c>
      <c r="E16" s="112" t="s">
        <v>8</v>
      </c>
      <c r="F16" s="112" t="s">
        <v>525</v>
      </c>
      <c r="G16" s="111">
        <v>11384</v>
      </c>
      <c r="H16" s="112" t="s">
        <v>525</v>
      </c>
      <c r="I16" s="111">
        <v>11384</v>
      </c>
      <c r="J16" s="112" t="s">
        <v>41</v>
      </c>
      <c r="K16" s="139" t="s">
        <v>526</v>
      </c>
    </row>
    <row r="17" spans="1:11" ht="48">
      <c r="A17" s="109">
        <v>12</v>
      </c>
      <c r="B17" s="110" t="s">
        <v>527</v>
      </c>
      <c r="C17" s="111">
        <v>20000</v>
      </c>
      <c r="D17" s="111">
        <v>20000</v>
      </c>
      <c r="E17" s="112" t="s">
        <v>8</v>
      </c>
      <c r="F17" s="112" t="s">
        <v>457</v>
      </c>
      <c r="G17" s="111">
        <v>20000</v>
      </c>
      <c r="H17" s="112" t="s">
        <v>457</v>
      </c>
      <c r="I17" s="111">
        <v>20000</v>
      </c>
      <c r="J17" s="112" t="s">
        <v>41</v>
      </c>
      <c r="K17" s="139" t="s">
        <v>458</v>
      </c>
    </row>
    <row r="18" spans="1:11" ht="48">
      <c r="A18" s="109">
        <v>13</v>
      </c>
      <c r="B18" s="110" t="s">
        <v>528</v>
      </c>
      <c r="C18" s="111">
        <v>52250</v>
      </c>
      <c r="D18" s="111">
        <v>52250</v>
      </c>
      <c r="E18" s="112" t="s">
        <v>8</v>
      </c>
      <c r="F18" s="112" t="s">
        <v>529</v>
      </c>
      <c r="G18" s="111">
        <v>52250</v>
      </c>
      <c r="H18" s="112" t="s">
        <v>529</v>
      </c>
      <c r="I18" s="111">
        <v>52250</v>
      </c>
      <c r="J18" s="112" t="s">
        <v>41</v>
      </c>
      <c r="K18" s="139" t="s">
        <v>530</v>
      </c>
    </row>
    <row r="19" spans="1:11" ht="36">
      <c r="A19" s="109">
        <v>14</v>
      </c>
      <c r="B19" s="110" t="s">
        <v>531</v>
      </c>
      <c r="C19" s="111">
        <v>208000</v>
      </c>
      <c r="D19" s="111">
        <v>190725.93</v>
      </c>
      <c r="E19" s="112" t="s">
        <v>8</v>
      </c>
      <c r="F19" s="112" t="s">
        <v>532</v>
      </c>
      <c r="G19" s="111">
        <v>207000</v>
      </c>
      <c r="H19" s="112" t="s">
        <v>532</v>
      </c>
      <c r="I19" s="111">
        <v>207000</v>
      </c>
      <c r="J19" s="112" t="s">
        <v>41</v>
      </c>
      <c r="K19" s="139" t="s">
        <v>533</v>
      </c>
    </row>
    <row r="20" spans="1:11" ht="36">
      <c r="A20" s="109">
        <v>15</v>
      </c>
      <c r="B20" s="110" t="s">
        <v>534</v>
      </c>
      <c r="C20" s="111">
        <v>11175</v>
      </c>
      <c r="D20" s="111">
        <v>11175</v>
      </c>
      <c r="E20" s="112" t="s">
        <v>8</v>
      </c>
      <c r="F20" s="112" t="s">
        <v>535</v>
      </c>
      <c r="G20" s="111">
        <v>11175</v>
      </c>
      <c r="H20" s="112" t="s">
        <v>535</v>
      </c>
      <c r="I20" s="111">
        <v>11175</v>
      </c>
      <c r="J20" s="112" t="s">
        <v>41</v>
      </c>
      <c r="K20" s="139" t="s">
        <v>536</v>
      </c>
    </row>
    <row r="21" spans="1:11" ht="36">
      <c r="A21" s="109">
        <v>16</v>
      </c>
      <c r="B21" s="110" t="s">
        <v>537</v>
      </c>
      <c r="C21" s="111">
        <v>6800</v>
      </c>
      <c r="D21" s="111">
        <v>6800</v>
      </c>
      <c r="E21" s="112" t="s">
        <v>8</v>
      </c>
      <c r="F21" s="112" t="s">
        <v>538</v>
      </c>
      <c r="G21" s="111">
        <v>6800</v>
      </c>
      <c r="H21" s="112" t="s">
        <v>538</v>
      </c>
      <c r="I21" s="111">
        <v>6800</v>
      </c>
      <c r="J21" s="112" t="s">
        <v>41</v>
      </c>
      <c r="K21" s="139" t="s">
        <v>539</v>
      </c>
    </row>
    <row r="22" spans="1:11" ht="36">
      <c r="A22" s="109">
        <v>17</v>
      </c>
      <c r="B22" s="110" t="s">
        <v>540</v>
      </c>
      <c r="C22" s="111">
        <v>12200</v>
      </c>
      <c r="D22" s="111">
        <v>12200</v>
      </c>
      <c r="E22" s="112" t="s">
        <v>8</v>
      </c>
      <c r="F22" s="112" t="s">
        <v>541</v>
      </c>
      <c r="G22" s="111">
        <v>12200</v>
      </c>
      <c r="H22" s="112" t="s">
        <v>541</v>
      </c>
      <c r="I22" s="111">
        <v>12200</v>
      </c>
      <c r="J22" s="112" t="s">
        <v>41</v>
      </c>
      <c r="K22" s="139" t="s">
        <v>467</v>
      </c>
    </row>
    <row r="23" spans="1:11" ht="12.75" thickBot="1">
      <c r="A23" s="120"/>
      <c r="B23" s="121"/>
      <c r="C23" s="150">
        <f>SUM(C6:C22)</f>
        <v>1201061</v>
      </c>
      <c r="D23" s="122">
        <f>SUM(D6:D22)</f>
        <v>1255505.46</v>
      </c>
      <c r="E23" s="122"/>
      <c r="F23" s="122"/>
      <c r="G23" s="122">
        <f>SUM(G6:G22)</f>
        <v>1322061</v>
      </c>
      <c r="H23" s="122"/>
      <c r="I23" s="122">
        <f>SUM(I6:I22)</f>
        <v>1322061</v>
      </c>
      <c r="J23" s="122"/>
      <c r="K23" s="122"/>
    </row>
    <row r="24" spans="1:11" ht="12.7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topLeftCell="A7" zoomScale="90" zoomScaleNormal="110" zoomScaleSheetLayoutView="90" workbookViewId="0">
      <selection activeCell="E28" sqref="E28"/>
    </sheetView>
  </sheetViews>
  <sheetFormatPr defaultColWidth="9.125" defaultRowHeight="12"/>
  <cols>
    <col min="1" max="1" width="5.125" style="102" customWidth="1"/>
    <col min="2" max="2" width="28.375" style="125" customWidth="1"/>
    <col min="3" max="3" width="10.5" style="102" customWidth="1"/>
    <col min="4" max="4" width="10.75" style="102" customWidth="1"/>
    <col min="5" max="5" width="7.625" style="102" customWidth="1"/>
    <col min="6" max="6" width="9.125" style="103" customWidth="1"/>
    <col min="7" max="7" width="10.75" style="102" customWidth="1"/>
    <col min="8" max="8" width="9.375" style="103" customWidth="1"/>
    <col min="9" max="9" width="10.875" style="102" customWidth="1"/>
    <col min="10" max="10" width="11.625" style="103" customWidth="1"/>
    <col min="11" max="11" width="11.125" style="102" customWidth="1"/>
    <col min="12" max="13" width="9.125" style="106"/>
    <col min="14" max="14" width="22.875" style="106" customWidth="1"/>
    <col min="15" max="16384" width="9.125" style="106"/>
  </cols>
  <sheetData>
    <row r="1" spans="1:11" s="101" customForma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01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B4" s="103"/>
    </row>
    <row r="5" spans="1:11" s="108" customFormat="1" ht="36">
      <c r="A5" s="107" t="s">
        <v>1</v>
      </c>
      <c r="B5" s="107" t="s">
        <v>2</v>
      </c>
      <c r="C5" s="107" t="s">
        <v>3</v>
      </c>
      <c r="D5" s="107" t="s">
        <v>4</v>
      </c>
      <c r="E5" s="107" t="s">
        <v>5</v>
      </c>
      <c r="F5" s="107" t="s">
        <v>10</v>
      </c>
      <c r="G5" s="107" t="s">
        <v>9</v>
      </c>
      <c r="H5" s="107" t="s">
        <v>12</v>
      </c>
      <c r="I5" s="107" t="s">
        <v>11</v>
      </c>
      <c r="J5" s="107" t="s">
        <v>6</v>
      </c>
      <c r="K5" s="107" t="s">
        <v>7</v>
      </c>
    </row>
    <row r="6" spans="1:11" ht="36">
      <c r="A6" s="109">
        <v>1</v>
      </c>
      <c r="B6" s="110" t="s">
        <v>543</v>
      </c>
      <c r="C6" s="111">
        <v>2766000</v>
      </c>
      <c r="D6" s="111">
        <v>2748235.54</v>
      </c>
      <c r="E6" s="112" t="s">
        <v>568</v>
      </c>
      <c r="F6" s="112" t="s">
        <v>569</v>
      </c>
      <c r="G6" s="111">
        <v>2774000</v>
      </c>
      <c r="H6" s="112" t="s">
        <v>569</v>
      </c>
      <c r="I6" s="111">
        <v>2774000</v>
      </c>
      <c r="J6" s="144" t="s">
        <v>41</v>
      </c>
      <c r="K6" s="139" t="s">
        <v>570</v>
      </c>
    </row>
    <row r="7" spans="1:11" ht="36">
      <c r="A7" s="109">
        <v>2</v>
      </c>
      <c r="B7" s="110" t="s">
        <v>544</v>
      </c>
      <c r="C7" s="111">
        <v>17420</v>
      </c>
      <c r="D7" s="111">
        <v>17420</v>
      </c>
      <c r="E7" s="112" t="s">
        <v>8</v>
      </c>
      <c r="F7" s="112" t="s">
        <v>571</v>
      </c>
      <c r="G7" s="111">
        <v>17420</v>
      </c>
      <c r="H7" s="112" t="s">
        <v>571</v>
      </c>
      <c r="I7" s="111">
        <v>17420</v>
      </c>
      <c r="J7" s="144" t="s">
        <v>41</v>
      </c>
      <c r="K7" s="139" t="s">
        <v>572</v>
      </c>
    </row>
    <row r="8" spans="1:11" ht="36">
      <c r="A8" s="109">
        <v>3</v>
      </c>
      <c r="B8" s="110" t="s">
        <v>545</v>
      </c>
      <c r="C8" s="111">
        <v>20000</v>
      </c>
      <c r="D8" s="111">
        <v>20000</v>
      </c>
      <c r="E8" s="112" t="s">
        <v>8</v>
      </c>
      <c r="F8" s="112" t="s">
        <v>573</v>
      </c>
      <c r="G8" s="111">
        <v>2000</v>
      </c>
      <c r="H8" s="112" t="s">
        <v>573</v>
      </c>
      <c r="I8" s="111">
        <v>2000</v>
      </c>
      <c r="J8" s="144" t="s">
        <v>41</v>
      </c>
      <c r="K8" s="139" t="s">
        <v>574</v>
      </c>
    </row>
    <row r="9" spans="1:11" ht="36">
      <c r="A9" s="109">
        <v>4</v>
      </c>
      <c r="B9" s="110" t="s">
        <v>546</v>
      </c>
      <c r="C9" s="111">
        <v>14500</v>
      </c>
      <c r="D9" s="111">
        <v>14500</v>
      </c>
      <c r="E9" s="112" t="s">
        <v>8</v>
      </c>
      <c r="F9" s="112" t="s">
        <v>575</v>
      </c>
      <c r="G9" s="111">
        <v>14500</v>
      </c>
      <c r="H9" s="112" t="s">
        <v>575</v>
      </c>
      <c r="I9" s="111">
        <v>14500</v>
      </c>
      <c r="J9" s="144" t="s">
        <v>41</v>
      </c>
      <c r="K9" s="139" t="s">
        <v>576</v>
      </c>
    </row>
    <row r="10" spans="1:11" ht="36">
      <c r="A10" s="109">
        <v>5</v>
      </c>
      <c r="B10" s="110" t="s">
        <v>547</v>
      </c>
      <c r="C10" s="111">
        <v>96000</v>
      </c>
      <c r="D10" s="111">
        <v>93644.88</v>
      </c>
      <c r="E10" s="112" t="s">
        <v>8</v>
      </c>
      <c r="F10" s="112" t="s">
        <v>577</v>
      </c>
      <c r="G10" s="111">
        <v>96000</v>
      </c>
      <c r="H10" s="112" t="s">
        <v>577</v>
      </c>
      <c r="I10" s="111">
        <v>96000</v>
      </c>
      <c r="J10" s="144" t="s">
        <v>41</v>
      </c>
      <c r="K10" s="139" t="s">
        <v>578</v>
      </c>
    </row>
    <row r="11" spans="1:11" ht="36">
      <c r="A11" s="146">
        <v>6</v>
      </c>
      <c r="B11" s="142" t="s">
        <v>548</v>
      </c>
      <c r="C11" s="143">
        <v>105933</v>
      </c>
      <c r="D11" s="143">
        <v>105933</v>
      </c>
      <c r="E11" s="112" t="s">
        <v>8</v>
      </c>
      <c r="F11" s="144" t="s">
        <v>579</v>
      </c>
      <c r="G11" s="143">
        <v>105933</v>
      </c>
      <c r="H11" s="144" t="s">
        <v>579</v>
      </c>
      <c r="I11" s="143">
        <v>105933</v>
      </c>
      <c r="J11" s="144" t="s">
        <v>41</v>
      </c>
      <c r="K11" s="145" t="s">
        <v>580</v>
      </c>
    </row>
    <row r="12" spans="1:11" ht="36">
      <c r="A12" s="146">
        <v>7</v>
      </c>
      <c r="B12" s="142" t="s">
        <v>549</v>
      </c>
      <c r="C12" s="143">
        <v>8000</v>
      </c>
      <c r="D12" s="143">
        <v>8000</v>
      </c>
      <c r="E12" s="112" t="s">
        <v>8</v>
      </c>
      <c r="F12" s="144" t="s">
        <v>483</v>
      </c>
      <c r="G12" s="143">
        <v>8000</v>
      </c>
      <c r="H12" s="144" t="s">
        <v>483</v>
      </c>
      <c r="I12" s="143">
        <v>8000</v>
      </c>
      <c r="J12" s="144" t="s">
        <v>41</v>
      </c>
      <c r="K12" s="145" t="s">
        <v>581</v>
      </c>
    </row>
    <row r="13" spans="1:11" ht="36">
      <c r="A13" s="146">
        <v>8</v>
      </c>
      <c r="B13" s="142" t="s">
        <v>550</v>
      </c>
      <c r="C13" s="143">
        <v>34000</v>
      </c>
      <c r="D13" s="143">
        <v>34000</v>
      </c>
      <c r="E13" s="112" t="s">
        <v>8</v>
      </c>
      <c r="F13" s="144" t="s">
        <v>582</v>
      </c>
      <c r="G13" s="143">
        <v>34000</v>
      </c>
      <c r="H13" s="144" t="s">
        <v>582</v>
      </c>
      <c r="I13" s="143">
        <v>34000</v>
      </c>
      <c r="J13" s="144" t="s">
        <v>41</v>
      </c>
      <c r="K13" s="145" t="s">
        <v>583</v>
      </c>
    </row>
    <row r="14" spans="1:11" ht="36">
      <c r="A14" s="146">
        <v>9</v>
      </c>
      <c r="B14" s="142" t="s">
        <v>551</v>
      </c>
      <c r="C14" s="143">
        <v>20900</v>
      </c>
      <c r="D14" s="143">
        <v>20900</v>
      </c>
      <c r="E14" s="112" t="s">
        <v>8</v>
      </c>
      <c r="F14" s="144" t="s">
        <v>584</v>
      </c>
      <c r="G14" s="143">
        <v>20900</v>
      </c>
      <c r="H14" s="144" t="s">
        <v>584</v>
      </c>
      <c r="I14" s="143">
        <v>20900</v>
      </c>
      <c r="J14" s="144" t="s">
        <v>41</v>
      </c>
      <c r="K14" s="145" t="s">
        <v>585</v>
      </c>
    </row>
    <row r="15" spans="1:11" ht="36">
      <c r="A15" s="146">
        <v>10</v>
      </c>
      <c r="B15" s="142" t="s">
        <v>552</v>
      </c>
      <c r="C15" s="143">
        <v>33017</v>
      </c>
      <c r="D15" s="143">
        <v>33017</v>
      </c>
      <c r="E15" s="112" t="s">
        <v>8</v>
      </c>
      <c r="F15" s="144" t="s">
        <v>586</v>
      </c>
      <c r="G15" s="143">
        <v>33017</v>
      </c>
      <c r="H15" s="144" t="s">
        <v>586</v>
      </c>
      <c r="I15" s="143">
        <v>33017</v>
      </c>
      <c r="J15" s="144" t="s">
        <v>41</v>
      </c>
      <c r="K15" s="145" t="s">
        <v>587</v>
      </c>
    </row>
    <row r="16" spans="1:11" ht="36">
      <c r="A16" s="146">
        <v>11</v>
      </c>
      <c r="B16" s="142" t="s">
        <v>553</v>
      </c>
      <c r="C16" s="143">
        <v>11390</v>
      </c>
      <c r="D16" s="143">
        <v>11390</v>
      </c>
      <c r="E16" s="112" t="s">
        <v>8</v>
      </c>
      <c r="F16" s="144" t="s">
        <v>588</v>
      </c>
      <c r="G16" s="143">
        <v>11390</v>
      </c>
      <c r="H16" s="144" t="s">
        <v>588</v>
      </c>
      <c r="I16" s="143">
        <v>11390</v>
      </c>
      <c r="J16" s="144" t="s">
        <v>41</v>
      </c>
      <c r="K16" s="145" t="s">
        <v>589</v>
      </c>
    </row>
    <row r="17" spans="1:11" ht="36">
      <c r="A17" s="146">
        <v>12</v>
      </c>
      <c r="B17" s="142" t="s">
        <v>554</v>
      </c>
      <c r="C17" s="143">
        <v>24660</v>
      </c>
      <c r="D17" s="143">
        <v>24660</v>
      </c>
      <c r="E17" s="112" t="s">
        <v>8</v>
      </c>
      <c r="F17" s="144" t="s">
        <v>590</v>
      </c>
      <c r="G17" s="143">
        <v>24660</v>
      </c>
      <c r="H17" s="144" t="s">
        <v>590</v>
      </c>
      <c r="I17" s="143">
        <v>24660</v>
      </c>
      <c r="J17" s="144" t="s">
        <v>41</v>
      </c>
      <c r="K17" s="145" t="s">
        <v>591</v>
      </c>
    </row>
    <row r="18" spans="1:11" ht="36">
      <c r="A18" s="146">
        <v>13</v>
      </c>
      <c r="B18" s="142" t="s">
        <v>555</v>
      </c>
      <c r="C18" s="143">
        <v>6000</v>
      </c>
      <c r="D18" s="143">
        <v>6000</v>
      </c>
      <c r="E18" s="112" t="s">
        <v>8</v>
      </c>
      <c r="F18" s="144" t="s">
        <v>592</v>
      </c>
      <c r="G18" s="143">
        <v>6000</v>
      </c>
      <c r="H18" s="144" t="s">
        <v>592</v>
      </c>
      <c r="I18" s="143">
        <v>6000</v>
      </c>
      <c r="J18" s="144" t="s">
        <v>41</v>
      </c>
      <c r="K18" s="145" t="s">
        <v>593</v>
      </c>
    </row>
    <row r="19" spans="1:11" ht="36">
      <c r="A19" s="146">
        <v>14</v>
      </c>
      <c r="B19" s="142" t="s">
        <v>556</v>
      </c>
      <c r="C19" s="143">
        <v>8200</v>
      </c>
      <c r="D19" s="143">
        <v>8200</v>
      </c>
      <c r="E19" s="112" t="s">
        <v>8</v>
      </c>
      <c r="F19" s="144" t="s">
        <v>594</v>
      </c>
      <c r="G19" s="143">
        <v>8200</v>
      </c>
      <c r="H19" s="144" t="s">
        <v>594</v>
      </c>
      <c r="I19" s="143">
        <v>8200</v>
      </c>
      <c r="J19" s="144" t="s">
        <v>41</v>
      </c>
      <c r="K19" s="145" t="s">
        <v>595</v>
      </c>
    </row>
    <row r="20" spans="1:11" ht="48">
      <c r="A20" s="146">
        <v>15</v>
      </c>
      <c r="B20" s="142" t="s">
        <v>557</v>
      </c>
      <c r="C20" s="143">
        <v>59000</v>
      </c>
      <c r="D20" s="143">
        <v>59000</v>
      </c>
      <c r="E20" s="112" t="s">
        <v>8</v>
      </c>
      <c r="F20" s="144" t="s">
        <v>596</v>
      </c>
      <c r="G20" s="143">
        <v>59000</v>
      </c>
      <c r="H20" s="144" t="s">
        <v>596</v>
      </c>
      <c r="I20" s="143">
        <v>59000</v>
      </c>
      <c r="J20" s="144" t="s">
        <v>41</v>
      </c>
      <c r="K20" s="145" t="s">
        <v>595</v>
      </c>
    </row>
    <row r="21" spans="1:11" ht="36">
      <c r="A21" s="146">
        <v>16</v>
      </c>
      <c r="B21" s="142" t="s">
        <v>558</v>
      </c>
      <c r="C21" s="143">
        <v>14400</v>
      </c>
      <c r="D21" s="143">
        <v>14400</v>
      </c>
      <c r="E21" s="112" t="s">
        <v>8</v>
      </c>
      <c r="F21" s="144" t="s">
        <v>597</v>
      </c>
      <c r="G21" s="143">
        <v>14400</v>
      </c>
      <c r="H21" s="144" t="s">
        <v>597</v>
      </c>
      <c r="I21" s="143">
        <v>14400</v>
      </c>
      <c r="J21" s="144" t="s">
        <v>41</v>
      </c>
      <c r="K21" s="145" t="s">
        <v>598</v>
      </c>
    </row>
    <row r="22" spans="1:11" ht="48">
      <c r="A22" s="146">
        <v>17</v>
      </c>
      <c r="B22" s="142" t="s">
        <v>559</v>
      </c>
      <c r="C22" s="143">
        <v>14000</v>
      </c>
      <c r="D22" s="143">
        <v>14000</v>
      </c>
      <c r="E22" s="112" t="s">
        <v>8</v>
      </c>
      <c r="F22" s="144" t="s">
        <v>599</v>
      </c>
      <c r="G22" s="143">
        <v>14000</v>
      </c>
      <c r="H22" s="144" t="s">
        <v>599</v>
      </c>
      <c r="I22" s="143">
        <v>14000</v>
      </c>
      <c r="J22" s="144" t="s">
        <v>41</v>
      </c>
      <c r="K22" s="145" t="s">
        <v>600</v>
      </c>
    </row>
    <row r="23" spans="1:11" ht="36">
      <c r="A23" s="146">
        <v>18</v>
      </c>
      <c r="B23" s="142" t="s">
        <v>560</v>
      </c>
      <c r="C23" s="143">
        <v>37000</v>
      </c>
      <c r="D23" s="143">
        <v>37000</v>
      </c>
      <c r="E23" s="112" t="s">
        <v>8</v>
      </c>
      <c r="F23" s="144" t="s">
        <v>601</v>
      </c>
      <c r="G23" s="143">
        <v>37000</v>
      </c>
      <c r="H23" s="144" t="s">
        <v>601</v>
      </c>
      <c r="I23" s="143">
        <v>37000</v>
      </c>
      <c r="J23" s="144" t="s">
        <v>41</v>
      </c>
      <c r="K23" s="145" t="s">
        <v>602</v>
      </c>
    </row>
    <row r="24" spans="1:11" ht="36">
      <c r="A24" s="146">
        <v>19</v>
      </c>
      <c r="B24" s="142" t="s">
        <v>561</v>
      </c>
      <c r="C24" s="143">
        <v>17182</v>
      </c>
      <c r="D24" s="143">
        <v>17182</v>
      </c>
      <c r="E24" s="112" t="s">
        <v>8</v>
      </c>
      <c r="F24" s="144" t="s">
        <v>603</v>
      </c>
      <c r="G24" s="143">
        <v>17182</v>
      </c>
      <c r="H24" s="144" t="s">
        <v>603</v>
      </c>
      <c r="I24" s="143">
        <v>17182</v>
      </c>
      <c r="J24" s="144" t="s">
        <v>41</v>
      </c>
      <c r="K24" s="145" t="s">
        <v>604</v>
      </c>
    </row>
    <row r="25" spans="1:11" ht="36">
      <c r="A25" s="146">
        <v>20</v>
      </c>
      <c r="B25" s="142" t="s">
        <v>15</v>
      </c>
      <c r="C25" s="143">
        <v>33505</v>
      </c>
      <c r="D25" s="143">
        <v>33505</v>
      </c>
      <c r="E25" s="112" t="s">
        <v>8</v>
      </c>
      <c r="F25" s="144" t="s">
        <v>605</v>
      </c>
      <c r="G25" s="143">
        <v>33505</v>
      </c>
      <c r="H25" s="144" t="s">
        <v>605</v>
      </c>
      <c r="I25" s="143">
        <v>33505</v>
      </c>
      <c r="J25" s="144" t="s">
        <v>41</v>
      </c>
      <c r="K25" s="145" t="s">
        <v>606</v>
      </c>
    </row>
    <row r="26" spans="1:11" ht="36">
      <c r="A26" s="146">
        <v>21</v>
      </c>
      <c r="B26" s="142" t="s">
        <v>562</v>
      </c>
      <c r="C26" s="143">
        <v>8000</v>
      </c>
      <c r="D26" s="143">
        <v>8000</v>
      </c>
      <c r="E26" s="112" t="s">
        <v>8</v>
      </c>
      <c r="F26" s="144" t="s">
        <v>483</v>
      </c>
      <c r="G26" s="143">
        <v>8000</v>
      </c>
      <c r="H26" s="144" t="s">
        <v>483</v>
      </c>
      <c r="I26" s="143">
        <v>8000</v>
      </c>
      <c r="J26" s="144" t="s">
        <v>41</v>
      </c>
      <c r="K26" s="145" t="s">
        <v>607</v>
      </c>
    </row>
    <row r="27" spans="1:11" ht="36">
      <c r="A27" s="146">
        <v>22</v>
      </c>
      <c r="B27" s="142" t="s">
        <v>563</v>
      </c>
      <c r="C27" s="143">
        <v>64600</v>
      </c>
      <c r="D27" s="143">
        <v>64600</v>
      </c>
      <c r="E27" s="112" t="s">
        <v>8</v>
      </c>
      <c r="F27" s="144" t="s">
        <v>608</v>
      </c>
      <c r="G27" s="143">
        <v>64600</v>
      </c>
      <c r="H27" s="144" t="s">
        <v>608</v>
      </c>
      <c r="I27" s="143">
        <v>64600</v>
      </c>
      <c r="J27" s="144" t="s">
        <v>41</v>
      </c>
      <c r="K27" s="145" t="s">
        <v>609</v>
      </c>
    </row>
    <row r="28" spans="1:11" ht="36">
      <c r="A28" s="146">
        <v>23</v>
      </c>
      <c r="B28" s="142" t="s">
        <v>453</v>
      </c>
      <c r="C28" s="143">
        <v>25000</v>
      </c>
      <c r="D28" s="143">
        <v>25000</v>
      </c>
      <c r="E28" s="112" t="s">
        <v>8</v>
      </c>
      <c r="F28" s="144" t="s">
        <v>610</v>
      </c>
      <c r="G28" s="143">
        <v>25000</v>
      </c>
      <c r="H28" s="144" t="s">
        <v>610</v>
      </c>
      <c r="I28" s="143">
        <v>25000</v>
      </c>
      <c r="J28" s="144" t="s">
        <v>41</v>
      </c>
      <c r="K28" s="145" t="s">
        <v>455</v>
      </c>
    </row>
    <row r="29" spans="1:11" ht="36">
      <c r="A29" s="146">
        <v>24</v>
      </c>
      <c r="B29" s="142" t="s">
        <v>564</v>
      </c>
      <c r="C29" s="143">
        <v>115500</v>
      </c>
      <c r="D29" s="143">
        <v>115500</v>
      </c>
      <c r="E29" s="112" t="s">
        <v>8</v>
      </c>
      <c r="F29" s="144" t="s">
        <v>611</v>
      </c>
      <c r="G29" s="143">
        <v>115500</v>
      </c>
      <c r="H29" s="144" t="s">
        <v>611</v>
      </c>
      <c r="I29" s="143">
        <v>115500</v>
      </c>
      <c r="J29" s="144" t="s">
        <v>41</v>
      </c>
      <c r="K29" s="145" t="s">
        <v>612</v>
      </c>
    </row>
    <row r="30" spans="1:11" ht="48">
      <c r="A30" s="146">
        <v>25</v>
      </c>
      <c r="B30" s="142" t="s">
        <v>565</v>
      </c>
      <c r="C30" s="143">
        <v>11430</v>
      </c>
      <c r="D30" s="143">
        <v>11430</v>
      </c>
      <c r="E30" s="112" t="s">
        <v>8</v>
      </c>
      <c r="F30" s="144" t="s">
        <v>615</v>
      </c>
      <c r="G30" s="143">
        <v>11430</v>
      </c>
      <c r="H30" s="144" t="s">
        <v>615</v>
      </c>
      <c r="I30" s="143">
        <v>11430</v>
      </c>
      <c r="J30" s="144" t="s">
        <v>41</v>
      </c>
      <c r="K30" s="145" t="s">
        <v>616</v>
      </c>
    </row>
    <row r="31" spans="1:11" ht="36">
      <c r="A31" s="146">
        <v>26</v>
      </c>
      <c r="B31" s="142" t="s">
        <v>566</v>
      </c>
      <c r="C31" s="143">
        <v>19805</v>
      </c>
      <c r="D31" s="143">
        <v>19805</v>
      </c>
      <c r="E31" s="112" t="s">
        <v>8</v>
      </c>
      <c r="F31" s="144" t="s">
        <v>613</v>
      </c>
      <c r="G31" s="143">
        <v>19805</v>
      </c>
      <c r="H31" s="144" t="s">
        <v>613</v>
      </c>
      <c r="I31" s="143">
        <v>19805</v>
      </c>
      <c r="J31" s="144" t="s">
        <v>41</v>
      </c>
      <c r="K31" s="145" t="s">
        <v>614</v>
      </c>
    </row>
    <row r="32" spans="1:11" ht="36">
      <c r="A32" s="146">
        <v>27</v>
      </c>
      <c r="B32" s="142" t="s">
        <v>567</v>
      </c>
      <c r="C32" s="143">
        <v>180000</v>
      </c>
      <c r="D32" s="143">
        <v>180000</v>
      </c>
      <c r="E32" s="112" t="s">
        <v>8</v>
      </c>
      <c r="F32" s="144" t="s">
        <v>617</v>
      </c>
      <c r="G32" s="143">
        <v>180000</v>
      </c>
      <c r="H32" s="144" t="s">
        <v>617</v>
      </c>
      <c r="I32" s="143">
        <v>180000</v>
      </c>
      <c r="J32" s="144" t="s">
        <v>41</v>
      </c>
      <c r="K32" s="145" t="s">
        <v>496</v>
      </c>
    </row>
    <row r="33" spans="1:14" ht="48">
      <c r="A33" s="146">
        <v>28</v>
      </c>
      <c r="B33" s="142" t="s">
        <v>542</v>
      </c>
      <c r="C33" s="143">
        <v>20000</v>
      </c>
      <c r="D33" s="143">
        <v>20000</v>
      </c>
      <c r="E33" s="112" t="s">
        <v>8</v>
      </c>
      <c r="F33" s="144" t="s">
        <v>457</v>
      </c>
      <c r="G33" s="143">
        <v>20000</v>
      </c>
      <c r="H33" s="144" t="s">
        <v>457</v>
      </c>
      <c r="I33" s="143">
        <v>20000</v>
      </c>
      <c r="J33" s="144" t="s">
        <v>41</v>
      </c>
      <c r="K33" s="145" t="s">
        <v>458</v>
      </c>
    </row>
    <row r="34" spans="1:14" ht="12.75" thickBot="1">
      <c r="A34" s="120"/>
      <c r="B34" s="121"/>
      <c r="C34" s="150">
        <f>SUM(C6:C33)</f>
        <v>3785442</v>
      </c>
      <c r="D34" s="150">
        <f>SUM(D6:D33)</f>
        <v>3765322.42</v>
      </c>
      <c r="E34" s="150"/>
      <c r="F34" s="150"/>
      <c r="G34" s="150">
        <f>SUM(G6:G33)</f>
        <v>3775442</v>
      </c>
      <c r="H34" s="150"/>
      <c r="I34" s="150">
        <f>SUM(I6:I33)</f>
        <v>3775442</v>
      </c>
      <c r="J34" s="150"/>
      <c r="K34" s="150"/>
    </row>
    <row r="35" spans="1:14" ht="12.75" thickTop="1"/>
    <row r="36" spans="1:14">
      <c r="N36" s="153"/>
    </row>
    <row r="37" spans="1:14">
      <c r="N37" s="153"/>
    </row>
    <row r="38" spans="1:14">
      <c r="N38" s="153"/>
    </row>
    <row r="39" spans="1:14">
      <c r="N39" s="153"/>
    </row>
    <row r="40" spans="1:14">
      <c r="N40" s="153"/>
    </row>
    <row r="41" spans="1:14">
      <c r="N41" s="153"/>
    </row>
    <row r="42" spans="1:14">
      <c r="N42" s="153"/>
    </row>
    <row r="43" spans="1:14">
      <c r="N43" s="153"/>
    </row>
    <row r="44" spans="1:14">
      <c r="N44" s="153"/>
    </row>
    <row r="45" spans="1:14">
      <c r="N45" s="153"/>
    </row>
    <row r="46" spans="1:14">
      <c r="N46" s="153"/>
    </row>
    <row r="47" spans="1:14">
      <c r="N47" s="153"/>
    </row>
    <row r="48" spans="1:14">
      <c r="N48" s="153"/>
    </row>
  </sheetData>
  <mergeCells count="3">
    <mergeCell ref="A1:K1"/>
    <mergeCell ref="A2:K2"/>
    <mergeCell ref="A3:K3"/>
  </mergeCells>
  <phoneticPr fontId="5" type="noConversion"/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85" zoomScaleNormal="100" zoomScaleSheetLayoutView="85" workbookViewId="0">
      <selection activeCell="M5" sqref="M5"/>
    </sheetView>
  </sheetViews>
  <sheetFormatPr defaultColWidth="9.125" defaultRowHeight="15"/>
  <cols>
    <col min="1" max="1" width="5.125" style="2" customWidth="1"/>
    <col min="2" max="2" width="21.25" style="33" customWidth="1"/>
    <col min="3" max="3" width="12.875" style="37" customWidth="1"/>
    <col min="4" max="4" width="13.875" style="45" customWidth="1"/>
    <col min="5" max="5" width="12.625" style="45" customWidth="1"/>
    <col min="6" max="6" width="12.5" style="5" customWidth="1"/>
    <col min="7" max="7" width="12.75" style="45" customWidth="1"/>
    <col min="8" max="8" width="13.375" style="23" customWidth="1"/>
    <col min="9" max="9" width="13.75" style="45" customWidth="1"/>
    <col min="10" max="10" width="15.875" style="23" customWidth="1"/>
    <col min="11" max="11" width="14.75" style="6" customWidth="1"/>
    <col min="12" max="16384" width="9.125" style="6"/>
  </cols>
  <sheetData>
    <row r="1" spans="1:11" s="1" customFormat="1" ht="15.7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15.75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1" customFormat="1" ht="15.75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>
      <c r="D4" s="42"/>
      <c r="E4" s="42"/>
      <c r="G4" s="42"/>
      <c r="H4" s="5"/>
      <c r="I4" s="42"/>
      <c r="J4" s="5"/>
      <c r="K4" s="4"/>
    </row>
    <row r="5" spans="1:11" s="8" customFormat="1" ht="63">
      <c r="A5" s="7" t="s">
        <v>1</v>
      </c>
      <c r="B5" s="7" t="s">
        <v>2</v>
      </c>
      <c r="C5" s="38" t="s">
        <v>3</v>
      </c>
      <c r="D5" s="38" t="s">
        <v>4</v>
      </c>
      <c r="E5" s="38" t="s">
        <v>5</v>
      </c>
      <c r="F5" s="7" t="s">
        <v>10</v>
      </c>
      <c r="G5" s="38" t="s">
        <v>9</v>
      </c>
      <c r="H5" s="7" t="s">
        <v>12</v>
      </c>
      <c r="I5" s="38" t="s">
        <v>11</v>
      </c>
      <c r="J5" s="7" t="s">
        <v>6</v>
      </c>
      <c r="K5" s="7" t="s">
        <v>7</v>
      </c>
    </row>
    <row r="6" spans="1:11" s="17" customFormat="1" ht="75">
      <c r="A6" s="9">
        <v>1</v>
      </c>
      <c r="B6" s="14" t="s">
        <v>39</v>
      </c>
      <c r="C6" s="39">
        <v>33000</v>
      </c>
      <c r="D6" s="43">
        <v>33000</v>
      </c>
      <c r="E6" s="46" t="s">
        <v>8</v>
      </c>
      <c r="F6" s="11" t="s">
        <v>40</v>
      </c>
      <c r="G6" s="43">
        <v>33000</v>
      </c>
      <c r="H6" s="11" t="s">
        <v>13</v>
      </c>
      <c r="I6" s="43">
        <v>33000</v>
      </c>
      <c r="J6" s="11" t="s">
        <v>41</v>
      </c>
      <c r="K6" s="16" t="s">
        <v>48</v>
      </c>
    </row>
    <row r="7" spans="1:11" s="17" customFormat="1" ht="75">
      <c r="A7" s="9">
        <v>2</v>
      </c>
      <c r="B7" s="14" t="s">
        <v>42</v>
      </c>
      <c r="C7" s="37">
        <v>3869.88</v>
      </c>
      <c r="D7" s="43">
        <v>3869.88</v>
      </c>
      <c r="E7" s="46" t="s">
        <v>8</v>
      </c>
      <c r="F7" s="11" t="s">
        <v>43</v>
      </c>
      <c r="G7" s="37">
        <v>3869.88</v>
      </c>
      <c r="H7" s="11" t="s">
        <v>43</v>
      </c>
      <c r="I7" s="37">
        <v>3869.88</v>
      </c>
      <c r="J7" s="11" t="s">
        <v>41</v>
      </c>
      <c r="K7" s="16" t="s">
        <v>49</v>
      </c>
    </row>
    <row r="8" spans="1:11" s="17" customFormat="1" ht="75">
      <c r="A8" s="9">
        <v>3</v>
      </c>
      <c r="B8" s="14" t="s">
        <v>44</v>
      </c>
      <c r="C8" s="15">
        <v>4325.16</v>
      </c>
      <c r="D8" s="15">
        <v>4325.16</v>
      </c>
      <c r="E8" s="46" t="s">
        <v>8</v>
      </c>
      <c r="F8" s="11" t="s">
        <v>45</v>
      </c>
      <c r="G8" s="15">
        <v>4325.16</v>
      </c>
      <c r="H8" s="11" t="s">
        <v>45</v>
      </c>
      <c r="I8" s="15">
        <v>4325.16</v>
      </c>
      <c r="J8" s="11" t="s">
        <v>41</v>
      </c>
      <c r="K8" s="16" t="s">
        <v>50</v>
      </c>
    </row>
    <row r="9" spans="1:11" s="17" customFormat="1" ht="75">
      <c r="A9" s="9">
        <v>4</v>
      </c>
      <c r="B9" s="14" t="s">
        <v>46</v>
      </c>
      <c r="C9" s="15">
        <v>2902.41</v>
      </c>
      <c r="D9" s="15">
        <v>2902.41</v>
      </c>
      <c r="E9" s="46" t="s">
        <v>8</v>
      </c>
      <c r="F9" s="11" t="s">
        <v>47</v>
      </c>
      <c r="G9" s="15">
        <v>2902.41</v>
      </c>
      <c r="H9" s="11" t="s">
        <v>47</v>
      </c>
      <c r="I9" s="15">
        <v>2902.41</v>
      </c>
      <c r="J9" s="11" t="s">
        <v>41</v>
      </c>
      <c r="K9" s="16" t="s">
        <v>51</v>
      </c>
    </row>
    <row r="10" spans="1:11" ht="48.75" customHeight="1">
      <c r="A10" s="9">
        <v>5</v>
      </c>
      <c r="B10" s="14" t="s">
        <v>52</v>
      </c>
      <c r="C10" s="40">
        <v>2674.77</v>
      </c>
      <c r="D10" s="40">
        <v>2674.77</v>
      </c>
      <c r="E10" s="46" t="s">
        <v>8</v>
      </c>
      <c r="F10" s="12" t="s">
        <v>53</v>
      </c>
      <c r="G10" s="40">
        <v>2674.77</v>
      </c>
      <c r="H10" s="12" t="s">
        <v>53</v>
      </c>
      <c r="I10" s="40">
        <v>2674.77</v>
      </c>
      <c r="J10" s="11" t="s">
        <v>41</v>
      </c>
      <c r="K10" s="13" t="s">
        <v>54</v>
      </c>
    </row>
    <row r="11" spans="1:11" ht="48.75" customHeight="1">
      <c r="A11" s="9">
        <v>6</v>
      </c>
      <c r="B11" s="14" t="s">
        <v>55</v>
      </c>
      <c r="C11" s="40">
        <v>2617.86</v>
      </c>
      <c r="D11" s="40">
        <v>2617.86</v>
      </c>
      <c r="E11" s="46" t="s">
        <v>8</v>
      </c>
      <c r="F11" s="12" t="s">
        <v>56</v>
      </c>
      <c r="G11" s="40">
        <v>2617.86</v>
      </c>
      <c r="H11" s="12" t="s">
        <v>56</v>
      </c>
      <c r="I11" s="40">
        <v>2617.86</v>
      </c>
      <c r="J11" s="11" t="s">
        <v>41</v>
      </c>
      <c r="K11" s="13" t="s">
        <v>57</v>
      </c>
    </row>
    <row r="12" spans="1:11" ht="48.75" customHeight="1">
      <c r="A12" s="9">
        <v>7</v>
      </c>
      <c r="B12" s="14" t="s">
        <v>58</v>
      </c>
      <c r="C12" s="40">
        <v>6500</v>
      </c>
      <c r="D12" s="40">
        <v>6500</v>
      </c>
      <c r="E12" s="46" t="s">
        <v>8</v>
      </c>
      <c r="F12" s="12" t="s">
        <v>59</v>
      </c>
      <c r="G12" s="40">
        <v>6500</v>
      </c>
      <c r="H12" s="12" t="s">
        <v>60</v>
      </c>
      <c r="I12" s="40">
        <v>6500</v>
      </c>
      <c r="J12" s="11" t="s">
        <v>41</v>
      </c>
      <c r="K12" s="13" t="s">
        <v>61</v>
      </c>
    </row>
    <row r="13" spans="1:11" ht="75">
      <c r="A13" s="9">
        <v>8</v>
      </c>
      <c r="B13" s="14" t="s">
        <v>62</v>
      </c>
      <c r="C13" s="40">
        <v>12950</v>
      </c>
      <c r="D13" s="40">
        <v>12950</v>
      </c>
      <c r="E13" s="46" t="s">
        <v>8</v>
      </c>
      <c r="F13" s="12" t="s">
        <v>63</v>
      </c>
      <c r="G13" s="40">
        <v>12950</v>
      </c>
      <c r="H13" s="12" t="s">
        <v>63</v>
      </c>
      <c r="I13" s="40">
        <v>12950</v>
      </c>
      <c r="J13" s="11" t="s">
        <v>41</v>
      </c>
      <c r="K13" s="13" t="s">
        <v>64</v>
      </c>
    </row>
    <row r="14" spans="1:11" ht="48.75" customHeight="1">
      <c r="A14" s="9">
        <v>9</v>
      </c>
      <c r="B14" s="14" t="s">
        <v>65</v>
      </c>
      <c r="C14" s="40">
        <v>44516</v>
      </c>
      <c r="D14" s="40">
        <v>44516</v>
      </c>
      <c r="E14" s="46" t="s">
        <v>8</v>
      </c>
      <c r="F14" s="12" t="s">
        <v>66</v>
      </c>
      <c r="G14" s="40">
        <v>44516</v>
      </c>
      <c r="H14" s="12" t="s">
        <v>66</v>
      </c>
      <c r="I14" s="40">
        <v>44516</v>
      </c>
      <c r="J14" s="11" t="s">
        <v>41</v>
      </c>
      <c r="K14" s="13" t="s">
        <v>67</v>
      </c>
    </row>
    <row r="15" spans="1:11" ht="48.75" customHeight="1">
      <c r="A15" s="9">
        <v>10</v>
      </c>
      <c r="B15" s="14" t="s">
        <v>68</v>
      </c>
      <c r="C15" s="40">
        <v>40000</v>
      </c>
      <c r="D15" s="40">
        <v>40000</v>
      </c>
      <c r="E15" s="46" t="s">
        <v>8</v>
      </c>
      <c r="F15" s="12" t="s">
        <v>69</v>
      </c>
      <c r="G15" s="40">
        <v>40000</v>
      </c>
      <c r="H15" s="12" t="s">
        <v>69</v>
      </c>
      <c r="I15" s="40">
        <v>40000</v>
      </c>
      <c r="J15" s="11" t="s">
        <v>41</v>
      </c>
      <c r="K15" s="13" t="s">
        <v>70</v>
      </c>
    </row>
    <row r="16" spans="1:11" ht="90">
      <c r="A16" s="9">
        <v>11</v>
      </c>
      <c r="B16" s="14" t="s">
        <v>71</v>
      </c>
      <c r="C16" s="40">
        <v>385200</v>
      </c>
      <c r="D16" s="40">
        <v>385200</v>
      </c>
      <c r="E16" s="46" t="s">
        <v>8</v>
      </c>
      <c r="F16" s="12" t="s">
        <v>72</v>
      </c>
      <c r="G16" s="40">
        <v>385200</v>
      </c>
      <c r="H16" s="12" t="s">
        <v>72</v>
      </c>
      <c r="I16" s="40">
        <v>385200</v>
      </c>
      <c r="J16" s="11" t="s">
        <v>41</v>
      </c>
      <c r="K16" s="13" t="s">
        <v>73</v>
      </c>
    </row>
    <row r="17" spans="1:11" ht="48.75" customHeight="1">
      <c r="A17" s="9">
        <v>12</v>
      </c>
      <c r="B17" s="14" t="s">
        <v>74</v>
      </c>
      <c r="C17" s="40">
        <v>75762</v>
      </c>
      <c r="D17" s="40">
        <v>75762</v>
      </c>
      <c r="E17" s="46" t="s">
        <v>8</v>
      </c>
      <c r="F17" s="12" t="s">
        <v>75</v>
      </c>
      <c r="G17" s="40">
        <v>75762</v>
      </c>
      <c r="H17" s="12" t="s">
        <v>75</v>
      </c>
      <c r="I17" s="40">
        <v>75762</v>
      </c>
      <c r="J17" s="11" t="s">
        <v>41</v>
      </c>
      <c r="K17" s="13" t="s">
        <v>76</v>
      </c>
    </row>
    <row r="18" spans="1:11" ht="15.75" thickBot="1">
      <c r="A18" s="29"/>
      <c r="B18" s="34"/>
      <c r="C18" s="41">
        <f>SUM(C6:C17)</f>
        <v>614318.07999999996</v>
      </c>
      <c r="D18" s="44">
        <f>SUM(D6:D17)</f>
        <v>614318.07999999996</v>
      </c>
      <c r="E18" s="44"/>
      <c r="F18" s="31"/>
      <c r="G18" s="44">
        <f>SUM(G6:G17)</f>
        <v>614318.07999999996</v>
      </c>
      <c r="H18" s="31"/>
      <c r="I18" s="44">
        <f>SUM(I6:I17)</f>
        <v>614318.07999999996</v>
      </c>
      <c r="J18" s="32"/>
      <c r="K18" s="30"/>
    </row>
    <row r="19" spans="1:11" ht="15.75" thickTop="1"/>
  </sheetData>
  <mergeCells count="3">
    <mergeCell ref="A1:K1"/>
    <mergeCell ref="A2:K2"/>
    <mergeCell ref="A3:K3"/>
  </mergeCells>
  <pageMargins left="0.23622047244094491" right="3.937007874015748E-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70" zoomScaleNormal="100" zoomScaleSheetLayoutView="70" workbookViewId="0">
      <selection activeCell="I26" sqref="I26"/>
    </sheetView>
  </sheetViews>
  <sheetFormatPr defaultColWidth="9.125" defaultRowHeight="15"/>
  <cols>
    <col min="1" max="1" width="5.125" style="2" customWidth="1"/>
    <col min="2" max="2" width="28.125" style="22" customWidth="1"/>
    <col min="3" max="3" width="12.625" style="2" customWidth="1"/>
    <col min="4" max="4" width="12.375" style="20" customWidth="1"/>
    <col min="5" max="5" width="11.5" style="6" customWidth="1"/>
    <col min="6" max="6" width="11.25" style="5" customWidth="1"/>
    <col min="7" max="7" width="12.5" style="2" customWidth="1"/>
    <col min="8" max="8" width="12.25" style="23" customWidth="1"/>
    <col min="9" max="9" width="12.375" style="37" customWidth="1"/>
    <col min="10" max="10" width="15.375" style="23" customWidth="1"/>
    <col min="11" max="11" width="15" style="6" customWidth="1"/>
    <col min="12" max="16384" width="9.125" style="6"/>
  </cols>
  <sheetData>
    <row r="1" spans="1:11" s="1" customFormat="1" ht="15.7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15.75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1" customFormat="1" ht="15.75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>
      <c r="B4" s="3"/>
      <c r="D4" s="2"/>
      <c r="E4" s="4"/>
      <c r="H4" s="5"/>
      <c r="J4" s="5"/>
      <c r="K4" s="4"/>
    </row>
    <row r="5" spans="1:11" s="8" customFormat="1" ht="6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10</v>
      </c>
      <c r="G5" s="7" t="s">
        <v>9</v>
      </c>
      <c r="H5" s="7" t="s">
        <v>12</v>
      </c>
      <c r="I5" s="38" t="s">
        <v>11</v>
      </c>
      <c r="J5" s="7" t="s">
        <v>6</v>
      </c>
      <c r="K5" s="7" t="s">
        <v>7</v>
      </c>
    </row>
    <row r="6" spans="1:11" ht="75">
      <c r="A6" s="9">
        <v>1</v>
      </c>
      <c r="B6" s="10" t="s">
        <v>77</v>
      </c>
      <c r="C6" s="15">
        <v>22243.68</v>
      </c>
      <c r="D6" s="15">
        <v>22243.68</v>
      </c>
      <c r="E6" s="11" t="s">
        <v>8</v>
      </c>
      <c r="F6" s="21" t="s">
        <v>78</v>
      </c>
      <c r="G6" s="15">
        <v>22243.68</v>
      </c>
      <c r="H6" s="21" t="s">
        <v>78</v>
      </c>
      <c r="I6" s="15">
        <v>22243.68</v>
      </c>
      <c r="J6" s="11" t="s">
        <v>41</v>
      </c>
      <c r="K6" s="13" t="s">
        <v>79</v>
      </c>
    </row>
    <row r="7" spans="1:11" ht="90">
      <c r="A7" s="9">
        <v>2</v>
      </c>
      <c r="B7" s="10" t="s">
        <v>80</v>
      </c>
      <c r="C7" s="18">
        <v>13755.96</v>
      </c>
      <c r="D7" s="18">
        <v>13755.96</v>
      </c>
      <c r="E7" s="11" t="s">
        <v>8</v>
      </c>
      <c r="F7" s="12" t="s">
        <v>81</v>
      </c>
      <c r="G7" s="18">
        <v>13755.96</v>
      </c>
      <c r="H7" s="12" t="s">
        <v>81</v>
      </c>
      <c r="I7" s="18">
        <v>13755.96</v>
      </c>
      <c r="J7" s="11" t="s">
        <v>41</v>
      </c>
      <c r="K7" s="13" t="s">
        <v>79</v>
      </c>
    </row>
    <row r="8" spans="1:11" ht="75">
      <c r="A8" s="9">
        <v>3</v>
      </c>
      <c r="B8" s="10" t="s">
        <v>82</v>
      </c>
      <c r="C8" s="18">
        <v>13463.28</v>
      </c>
      <c r="D8" s="18">
        <v>13463.28</v>
      </c>
      <c r="E8" s="11" t="s">
        <v>8</v>
      </c>
      <c r="F8" s="12" t="s">
        <v>83</v>
      </c>
      <c r="G8" s="18">
        <v>13463.28</v>
      </c>
      <c r="H8" s="12" t="s">
        <v>83</v>
      </c>
      <c r="I8" s="18">
        <v>13463.28</v>
      </c>
      <c r="J8" s="11" t="s">
        <v>41</v>
      </c>
      <c r="K8" s="13" t="s">
        <v>79</v>
      </c>
    </row>
    <row r="9" spans="1:11" s="17" customFormat="1" ht="75">
      <c r="A9" s="9">
        <v>4</v>
      </c>
      <c r="B9" s="14" t="s">
        <v>84</v>
      </c>
      <c r="C9" s="15">
        <v>14926.68</v>
      </c>
      <c r="D9" s="15">
        <v>14926.68</v>
      </c>
      <c r="E9" s="11" t="s">
        <v>8</v>
      </c>
      <c r="F9" s="11" t="s">
        <v>85</v>
      </c>
      <c r="G9" s="15">
        <v>14926.68</v>
      </c>
      <c r="H9" s="11" t="s">
        <v>85</v>
      </c>
      <c r="I9" s="15">
        <v>14926.68</v>
      </c>
      <c r="J9" s="11" t="s">
        <v>41</v>
      </c>
      <c r="K9" s="16" t="s">
        <v>79</v>
      </c>
    </row>
    <row r="10" spans="1:11" ht="75">
      <c r="A10" s="9">
        <v>5</v>
      </c>
      <c r="B10" s="10" t="s">
        <v>86</v>
      </c>
      <c r="C10" s="18">
        <v>19902.240000000002</v>
      </c>
      <c r="D10" s="18">
        <v>19902.240000000002</v>
      </c>
      <c r="E10" s="11" t="s">
        <v>8</v>
      </c>
      <c r="F10" s="12" t="s">
        <v>87</v>
      </c>
      <c r="G10" s="18">
        <v>19902.240000000002</v>
      </c>
      <c r="H10" s="12" t="s">
        <v>87</v>
      </c>
      <c r="I10" s="18">
        <v>19902.240000000002</v>
      </c>
      <c r="J10" s="11" t="s">
        <v>41</v>
      </c>
      <c r="K10" s="13" t="s">
        <v>79</v>
      </c>
    </row>
    <row r="11" spans="1:11" s="17" customFormat="1" ht="75">
      <c r="A11" s="9">
        <v>6</v>
      </c>
      <c r="B11" s="14" t="s">
        <v>88</v>
      </c>
      <c r="C11" s="15">
        <v>7580</v>
      </c>
      <c r="D11" s="15">
        <v>7580</v>
      </c>
      <c r="E11" s="11" t="s">
        <v>8</v>
      </c>
      <c r="F11" s="11" t="s">
        <v>89</v>
      </c>
      <c r="G11" s="15">
        <v>7580</v>
      </c>
      <c r="H11" s="11" t="s">
        <v>89</v>
      </c>
      <c r="I11" s="15">
        <v>7580</v>
      </c>
      <c r="J11" s="11" t="s">
        <v>41</v>
      </c>
      <c r="K11" s="16" t="s">
        <v>90</v>
      </c>
    </row>
    <row r="12" spans="1:11" s="17" customFormat="1" ht="75">
      <c r="A12" s="9">
        <v>7</v>
      </c>
      <c r="B12" s="14" t="s">
        <v>91</v>
      </c>
      <c r="C12" s="15">
        <v>96300</v>
      </c>
      <c r="D12" s="15">
        <v>96300</v>
      </c>
      <c r="E12" s="11" t="s">
        <v>8</v>
      </c>
      <c r="F12" s="11" t="s">
        <v>92</v>
      </c>
      <c r="G12" s="15">
        <v>96300</v>
      </c>
      <c r="H12" s="11" t="s">
        <v>92</v>
      </c>
      <c r="I12" s="15">
        <v>96300</v>
      </c>
      <c r="J12" s="11" t="s">
        <v>41</v>
      </c>
      <c r="K12" s="16" t="s">
        <v>93</v>
      </c>
    </row>
    <row r="13" spans="1:11" s="17" customFormat="1" ht="75">
      <c r="A13" s="9">
        <v>8</v>
      </c>
      <c r="B13" s="14" t="s">
        <v>94</v>
      </c>
      <c r="C13" s="15">
        <v>11800</v>
      </c>
      <c r="D13" s="15">
        <v>11800</v>
      </c>
      <c r="E13" s="11" t="s">
        <v>8</v>
      </c>
      <c r="F13" s="11" t="s">
        <v>95</v>
      </c>
      <c r="G13" s="15">
        <v>11800</v>
      </c>
      <c r="H13" s="11" t="s">
        <v>95</v>
      </c>
      <c r="I13" s="15">
        <v>11800</v>
      </c>
      <c r="J13" s="11" t="s">
        <v>41</v>
      </c>
      <c r="K13" s="16" t="s">
        <v>96</v>
      </c>
    </row>
    <row r="14" spans="1:11" s="17" customFormat="1" ht="75">
      <c r="A14" s="9">
        <v>9</v>
      </c>
      <c r="B14" s="14" t="s">
        <v>97</v>
      </c>
      <c r="C14" s="15">
        <v>9500</v>
      </c>
      <c r="D14" s="15">
        <v>9500</v>
      </c>
      <c r="E14" s="11" t="s">
        <v>8</v>
      </c>
      <c r="F14" s="11" t="s">
        <v>98</v>
      </c>
      <c r="G14" s="15">
        <v>9500</v>
      </c>
      <c r="H14" s="11" t="s">
        <v>98</v>
      </c>
      <c r="I14" s="15">
        <v>9500</v>
      </c>
      <c r="J14" s="11" t="s">
        <v>41</v>
      </c>
      <c r="K14" s="16" t="s">
        <v>99</v>
      </c>
    </row>
    <row r="15" spans="1:11" s="17" customFormat="1" ht="75">
      <c r="A15" s="9">
        <v>10</v>
      </c>
      <c r="B15" s="14" t="s">
        <v>100</v>
      </c>
      <c r="C15" s="15">
        <v>12130</v>
      </c>
      <c r="D15" s="15">
        <v>12130</v>
      </c>
      <c r="E15" s="11" t="s">
        <v>8</v>
      </c>
      <c r="F15" s="11" t="s">
        <v>101</v>
      </c>
      <c r="G15" s="15">
        <v>12130</v>
      </c>
      <c r="H15" s="11" t="s">
        <v>101</v>
      </c>
      <c r="I15" s="15">
        <v>12130</v>
      </c>
      <c r="J15" s="11" t="s">
        <v>41</v>
      </c>
      <c r="K15" s="16" t="s">
        <v>102</v>
      </c>
    </row>
    <row r="16" spans="1:11" ht="75">
      <c r="A16" s="9">
        <v>11</v>
      </c>
      <c r="B16" s="10" t="s">
        <v>103</v>
      </c>
      <c r="C16" s="18">
        <v>30000</v>
      </c>
      <c r="D16" s="18">
        <v>30000</v>
      </c>
      <c r="E16" s="11" t="s">
        <v>8</v>
      </c>
      <c r="F16" s="12" t="s">
        <v>104</v>
      </c>
      <c r="G16" s="18">
        <v>30000</v>
      </c>
      <c r="H16" s="12" t="s">
        <v>104</v>
      </c>
      <c r="I16" s="18">
        <v>30000</v>
      </c>
      <c r="J16" s="11" t="s">
        <v>41</v>
      </c>
      <c r="K16" s="13" t="s">
        <v>105</v>
      </c>
    </row>
    <row r="17" spans="1:11" s="17" customFormat="1" ht="75">
      <c r="A17" s="9">
        <v>12</v>
      </c>
      <c r="B17" s="14" t="s">
        <v>106</v>
      </c>
      <c r="C17" s="15">
        <v>78000</v>
      </c>
      <c r="D17" s="15">
        <v>78000</v>
      </c>
      <c r="E17" s="11" t="s">
        <v>8</v>
      </c>
      <c r="F17" s="11" t="s">
        <v>107</v>
      </c>
      <c r="G17" s="15">
        <v>78000</v>
      </c>
      <c r="H17" s="11" t="s">
        <v>107</v>
      </c>
      <c r="I17" s="15">
        <v>78000</v>
      </c>
      <c r="J17" s="11" t="s">
        <v>41</v>
      </c>
      <c r="K17" s="16" t="s">
        <v>108</v>
      </c>
    </row>
    <row r="18" spans="1:11" s="17" customFormat="1" ht="75">
      <c r="A18" s="9">
        <v>13</v>
      </c>
      <c r="B18" s="14" t="s">
        <v>109</v>
      </c>
      <c r="C18" s="15">
        <v>15600</v>
      </c>
      <c r="D18" s="19">
        <v>15600</v>
      </c>
      <c r="E18" s="11" t="s">
        <v>8</v>
      </c>
      <c r="F18" s="11" t="s">
        <v>110</v>
      </c>
      <c r="G18" s="15">
        <v>15600</v>
      </c>
      <c r="H18" s="11" t="s">
        <v>110</v>
      </c>
      <c r="I18" s="15">
        <v>15600</v>
      </c>
      <c r="J18" s="11" t="s">
        <v>41</v>
      </c>
      <c r="K18" s="16" t="s">
        <v>111</v>
      </c>
    </row>
    <row r="19" spans="1:11" s="17" customFormat="1" ht="75">
      <c r="A19" s="9">
        <v>14</v>
      </c>
      <c r="B19" s="14" t="s">
        <v>112</v>
      </c>
      <c r="C19" s="15">
        <v>24000</v>
      </c>
      <c r="D19" s="19">
        <v>24000</v>
      </c>
      <c r="E19" s="11" t="s">
        <v>8</v>
      </c>
      <c r="F19" s="11" t="s">
        <v>113</v>
      </c>
      <c r="G19" s="15">
        <v>24000</v>
      </c>
      <c r="H19" s="11" t="s">
        <v>113</v>
      </c>
      <c r="I19" s="37">
        <v>24000</v>
      </c>
      <c r="J19" s="11" t="s">
        <v>41</v>
      </c>
      <c r="K19" s="16" t="s">
        <v>111</v>
      </c>
    </row>
    <row r="20" spans="1:11" s="17" customFormat="1" ht="75">
      <c r="A20" s="9">
        <v>15</v>
      </c>
      <c r="B20" s="14" t="s">
        <v>114</v>
      </c>
      <c r="C20" s="15">
        <v>14000</v>
      </c>
      <c r="D20" s="15">
        <v>14000</v>
      </c>
      <c r="E20" s="11" t="s">
        <v>8</v>
      </c>
      <c r="F20" s="11" t="s">
        <v>115</v>
      </c>
      <c r="G20" s="15">
        <v>14000</v>
      </c>
      <c r="H20" s="11" t="s">
        <v>115</v>
      </c>
      <c r="I20" s="15">
        <v>14000</v>
      </c>
      <c r="J20" s="11" t="s">
        <v>41</v>
      </c>
      <c r="K20" s="16" t="s">
        <v>116</v>
      </c>
    </row>
    <row r="21" spans="1:11" s="17" customFormat="1" ht="75">
      <c r="A21" s="9">
        <v>16</v>
      </c>
      <c r="B21" s="14" t="s">
        <v>117</v>
      </c>
      <c r="C21" s="15">
        <v>20000</v>
      </c>
      <c r="D21" s="15">
        <v>20000</v>
      </c>
      <c r="E21" s="11" t="s">
        <v>8</v>
      </c>
      <c r="F21" s="11" t="s">
        <v>118</v>
      </c>
      <c r="G21" s="15">
        <v>20000</v>
      </c>
      <c r="H21" s="11" t="s">
        <v>118</v>
      </c>
      <c r="I21" s="15">
        <v>20000</v>
      </c>
      <c r="J21" s="11" t="s">
        <v>41</v>
      </c>
      <c r="K21" s="16" t="s">
        <v>119</v>
      </c>
    </row>
    <row r="22" spans="1:11" s="17" customFormat="1" ht="75">
      <c r="A22" s="9">
        <v>17</v>
      </c>
      <c r="B22" s="14" t="s">
        <v>120</v>
      </c>
      <c r="C22" s="15">
        <v>32000</v>
      </c>
      <c r="D22" s="15">
        <v>32000</v>
      </c>
      <c r="E22" s="11" t="s">
        <v>8</v>
      </c>
      <c r="F22" s="11" t="s">
        <v>121</v>
      </c>
      <c r="G22" s="15">
        <v>32000</v>
      </c>
      <c r="H22" s="11" t="s">
        <v>121</v>
      </c>
      <c r="I22" s="15">
        <v>32000</v>
      </c>
      <c r="J22" s="11" t="s">
        <v>41</v>
      </c>
      <c r="K22" s="16" t="s">
        <v>122</v>
      </c>
    </row>
    <row r="23" spans="1:11" s="17" customFormat="1" ht="75">
      <c r="A23" s="9">
        <v>18</v>
      </c>
      <c r="B23" s="14" t="s">
        <v>123</v>
      </c>
      <c r="C23" s="15">
        <v>16350</v>
      </c>
      <c r="D23" s="15">
        <v>16350</v>
      </c>
      <c r="E23" s="11" t="s">
        <v>8</v>
      </c>
      <c r="F23" s="11" t="s">
        <v>124</v>
      </c>
      <c r="G23" s="15">
        <v>16350</v>
      </c>
      <c r="H23" s="11" t="s">
        <v>124</v>
      </c>
      <c r="I23" s="15">
        <v>16350</v>
      </c>
      <c r="J23" s="11" t="s">
        <v>41</v>
      </c>
      <c r="K23" s="16" t="s">
        <v>125</v>
      </c>
    </row>
    <row r="24" spans="1:11" s="17" customFormat="1" ht="75">
      <c r="A24" s="9">
        <v>19</v>
      </c>
      <c r="B24" s="14" t="s">
        <v>126</v>
      </c>
      <c r="C24" s="15">
        <v>5130</v>
      </c>
      <c r="D24" s="15">
        <v>5130</v>
      </c>
      <c r="E24" s="11" t="s">
        <v>8</v>
      </c>
      <c r="F24" s="11" t="s">
        <v>127</v>
      </c>
      <c r="G24" s="15">
        <v>5130</v>
      </c>
      <c r="H24" s="11" t="s">
        <v>127</v>
      </c>
      <c r="I24" s="15">
        <v>5130</v>
      </c>
      <c r="J24" s="11" t="s">
        <v>41</v>
      </c>
      <c r="K24" s="16" t="s">
        <v>128</v>
      </c>
    </row>
    <row r="25" spans="1:11" ht="75">
      <c r="A25" s="9">
        <v>20</v>
      </c>
      <c r="B25" s="14" t="s">
        <v>129</v>
      </c>
      <c r="C25" s="15">
        <v>3278</v>
      </c>
      <c r="D25" s="15">
        <v>3278</v>
      </c>
      <c r="E25" s="11" t="s">
        <v>8</v>
      </c>
      <c r="F25" s="11" t="s">
        <v>130</v>
      </c>
      <c r="G25" s="15">
        <v>3278</v>
      </c>
      <c r="H25" s="11" t="s">
        <v>130</v>
      </c>
      <c r="I25" s="15">
        <v>3278</v>
      </c>
      <c r="J25" s="11" t="s">
        <v>41</v>
      </c>
      <c r="K25" s="16" t="s">
        <v>131</v>
      </c>
    </row>
    <row r="26" spans="1:11" ht="16.5" thickBot="1">
      <c r="A26" s="24"/>
      <c r="B26" s="25"/>
      <c r="C26" s="36">
        <f>SUM(C6:C25)</f>
        <v>459959.83999999997</v>
      </c>
      <c r="D26" s="35">
        <f>SUM(D6:D25)</f>
        <v>459959.83999999997</v>
      </c>
      <c r="E26" s="28"/>
      <c r="F26" s="28"/>
      <c r="G26" s="36">
        <f>SUM(G6:G25)</f>
        <v>459959.83999999997</v>
      </c>
      <c r="H26" s="28"/>
      <c r="I26" s="36">
        <f>SUM(I6:I25)</f>
        <v>459959.83999999997</v>
      </c>
      <c r="J26" s="27"/>
      <c r="K26" s="26"/>
    </row>
    <row r="27" spans="1:11" ht="15.75" thickTop="1"/>
  </sheetData>
  <mergeCells count="3">
    <mergeCell ref="A1:K1"/>
    <mergeCell ref="A2:K2"/>
    <mergeCell ref="A3:K3"/>
  </mergeCells>
  <pageMargins left="0.7" right="0.7" top="0.75" bottom="0.75" header="0.3" footer="0.3"/>
  <pageSetup scale="7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topLeftCell="A9" zoomScaleNormal="100" zoomScaleSheetLayoutView="100" workbookViewId="0">
      <selection activeCell="K25" sqref="K25"/>
    </sheetView>
  </sheetViews>
  <sheetFormatPr defaultColWidth="9.125" defaultRowHeight="12"/>
  <cols>
    <col min="1" max="1" width="5.125" style="102" customWidth="1"/>
    <col min="2" max="2" width="15.625" style="125" customWidth="1"/>
    <col min="3" max="3" width="11.5" style="106" customWidth="1"/>
    <col min="4" max="4" width="11.125" style="106" customWidth="1"/>
    <col min="5" max="5" width="5" style="106" customWidth="1"/>
    <col min="6" max="6" width="10.25" style="105" customWidth="1"/>
    <col min="7" max="7" width="10.875" style="106" customWidth="1"/>
    <col min="8" max="8" width="8.875" style="126" customWidth="1"/>
    <col min="9" max="9" width="11.125" style="106" customWidth="1"/>
    <col min="10" max="10" width="15" style="126" customWidth="1"/>
    <col min="11" max="11" width="9.625" style="106" customWidth="1"/>
    <col min="12" max="16384" width="9.125" style="106"/>
  </cols>
  <sheetData>
    <row r="1" spans="1:11" s="101" customForma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01" customFormat="1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B4" s="103"/>
      <c r="C4" s="104"/>
      <c r="D4" s="104"/>
      <c r="E4" s="104"/>
      <c r="G4" s="104"/>
      <c r="H4" s="105"/>
      <c r="I4" s="104"/>
      <c r="J4" s="105"/>
      <c r="K4" s="104"/>
    </row>
    <row r="5" spans="1:11" s="108" customFormat="1" ht="48">
      <c r="A5" s="107" t="s">
        <v>1</v>
      </c>
      <c r="B5" s="107" t="s">
        <v>2</v>
      </c>
      <c r="C5" s="107" t="s">
        <v>3</v>
      </c>
      <c r="D5" s="107" t="s">
        <v>4</v>
      </c>
      <c r="E5" s="107" t="s">
        <v>5</v>
      </c>
      <c r="F5" s="107" t="s">
        <v>10</v>
      </c>
      <c r="G5" s="107" t="s">
        <v>9</v>
      </c>
      <c r="H5" s="107" t="s">
        <v>12</v>
      </c>
      <c r="I5" s="107" t="s">
        <v>11</v>
      </c>
      <c r="J5" s="107" t="s">
        <v>6</v>
      </c>
      <c r="K5" s="107" t="s">
        <v>7</v>
      </c>
    </row>
    <row r="6" spans="1:11" ht="48">
      <c r="A6" s="109">
        <v>1</v>
      </c>
      <c r="B6" s="110" t="s">
        <v>132</v>
      </c>
      <c r="C6" s="111">
        <v>20790</v>
      </c>
      <c r="D6" s="111">
        <v>20790</v>
      </c>
      <c r="E6" s="112" t="s">
        <v>8</v>
      </c>
      <c r="F6" s="113" t="s">
        <v>133</v>
      </c>
      <c r="G6" s="111">
        <v>20790</v>
      </c>
      <c r="H6" s="113" t="s">
        <v>133</v>
      </c>
      <c r="I6" s="111">
        <v>20790</v>
      </c>
      <c r="J6" s="112" t="s">
        <v>41</v>
      </c>
      <c r="K6" s="114" t="s">
        <v>134</v>
      </c>
    </row>
    <row r="7" spans="1:11" s="118" customFormat="1" ht="48">
      <c r="A7" s="109">
        <v>2</v>
      </c>
      <c r="B7" s="115" t="s">
        <v>135</v>
      </c>
      <c r="C7" s="116">
        <v>61800</v>
      </c>
      <c r="D7" s="116">
        <v>61800</v>
      </c>
      <c r="E7" s="112" t="s">
        <v>8</v>
      </c>
      <c r="F7" s="112" t="s">
        <v>136</v>
      </c>
      <c r="G7" s="116">
        <v>61800</v>
      </c>
      <c r="H7" s="112" t="s">
        <v>136</v>
      </c>
      <c r="I7" s="116">
        <v>61800</v>
      </c>
      <c r="J7" s="112" t="s">
        <v>41</v>
      </c>
      <c r="K7" s="117" t="s">
        <v>137</v>
      </c>
    </row>
    <row r="8" spans="1:11" s="118" customFormat="1" ht="48">
      <c r="A8" s="109">
        <v>3</v>
      </c>
      <c r="B8" s="115" t="s">
        <v>138</v>
      </c>
      <c r="C8" s="116">
        <v>8080</v>
      </c>
      <c r="D8" s="116">
        <v>8080</v>
      </c>
      <c r="E8" s="112" t="s">
        <v>8</v>
      </c>
      <c r="F8" s="112" t="s">
        <v>139</v>
      </c>
      <c r="G8" s="116">
        <v>8080</v>
      </c>
      <c r="H8" s="112" t="s">
        <v>139</v>
      </c>
      <c r="I8" s="116">
        <v>8080</v>
      </c>
      <c r="J8" s="112" t="s">
        <v>41</v>
      </c>
      <c r="K8" s="117" t="s">
        <v>140</v>
      </c>
    </row>
    <row r="9" spans="1:11" s="118" customFormat="1" ht="48">
      <c r="A9" s="109">
        <v>4</v>
      </c>
      <c r="B9" s="115" t="s">
        <v>141</v>
      </c>
      <c r="C9" s="116">
        <v>36000</v>
      </c>
      <c r="D9" s="116">
        <v>36000</v>
      </c>
      <c r="E9" s="112" t="s">
        <v>8</v>
      </c>
      <c r="F9" s="112" t="s">
        <v>142</v>
      </c>
      <c r="G9" s="116">
        <v>36000</v>
      </c>
      <c r="H9" s="112" t="s">
        <v>142</v>
      </c>
      <c r="I9" s="116">
        <v>36000</v>
      </c>
      <c r="J9" s="112" t="s">
        <v>41</v>
      </c>
      <c r="K9" s="117" t="s">
        <v>143</v>
      </c>
    </row>
    <row r="10" spans="1:11" s="118" customFormat="1" ht="48">
      <c r="A10" s="109">
        <v>5</v>
      </c>
      <c r="B10" s="115" t="s">
        <v>144</v>
      </c>
      <c r="C10" s="116">
        <v>90000</v>
      </c>
      <c r="D10" s="116">
        <v>90000</v>
      </c>
      <c r="E10" s="112" t="s">
        <v>8</v>
      </c>
      <c r="F10" s="112" t="s">
        <v>145</v>
      </c>
      <c r="G10" s="116">
        <v>90000</v>
      </c>
      <c r="H10" s="112" t="s">
        <v>145</v>
      </c>
      <c r="I10" s="116">
        <v>90000</v>
      </c>
      <c r="J10" s="112" t="s">
        <v>41</v>
      </c>
      <c r="K10" s="117" t="s">
        <v>143</v>
      </c>
    </row>
    <row r="11" spans="1:11" s="118" customFormat="1" ht="48">
      <c r="A11" s="109">
        <v>6</v>
      </c>
      <c r="B11" s="115" t="s">
        <v>146</v>
      </c>
      <c r="C11" s="116">
        <v>59000</v>
      </c>
      <c r="D11" s="116">
        <v>59000</v>
      </c>
      <c r="E11" s="112" t="s">
        <v>8</v>
      </c>
      <c r="F11" s="112" t="s">
        <v>147</v>
      </c>
      <c r="G11" s="116">
        <v>59000</v>
      </c>
      <c r="H11" s="112" t="s">
        <v>147</v>
      </c>
      <c r="I11" s="116">
        <v>59000</v>
      </c>
      <c r="J11" s="112" t="s">
        <v>41</v>
      </c>
      <c r="K11" s="117" t="s">
        <v>148</v>
      </c>
    </row>
    <row r="12" spans="1:11" s="118" customFormat="1" ht="48">
      <c r="A12" s="109">
        <v>7</v>
      </c>
      <c r="B12" s="115" t="s">
        <v>149</v>
      </c>
      <c r="C12" s="116">
        <v>273000</v>
      </c>
      <c r="D12" s="116">
        <v>273000</v>
      </c>
      <c r="E12" s="112" t="s">
        <v>8</v>
      </c>
      <c r="F12" s="112" t="s">
        <v>150</v>
      </c>
      <c r="G12" s="116">
        <v>273000</v>
      </c>
      <c r="H12" s="112" t="s">
        <v>150</v>
      </c>
      <c r="I12" s="116">
        <v>273000</v>
      </c>
      <c r="J12" s="112" t="s">
        <v>41</v>
      </c>
      <c r="K12" s="117" t="s">
        <v>90</v>
      </c>
    </row>
    <row r="13" spans="1:11" s="118" customFormat="1" ht="48">
      <c r="A13" s="109">
        <v>8</v>
      </c>
      <c r="B13" s="115" t="s">
        <v>151</v>
      </c>
      <c r="C13" s="116">
        <v>5735</v>
      </c>
      <c r="D13" s="116">
        <v>5735</v>
      </c>
      <c r="E13" s="112" t="s">
        <v>8</v>
      </c>
      <c r="F13" s="112" t="s">
        <v>152</v>
      </c>
      <c r="G13" s="116">
        <v>5735</v>
      </c>
      <c r="H13" s="112" t="s">
        <v>152</v>
      </c>
      <c r="I13" s="116">
        <v>5735</v>
      </c>
      <c r="J13" s="112" t="s">
        <v>41</v>
      </c>
      <c r="K13" s="117" t="s">
        <v>153</v>
      </c>
    </row>
    <row r="14" spans="1:11" s="118" customFormat="1" ht="48">
      <c r="A14" s="109">
        <v>9</v>
      </c>
      <c r="B14" s="115" t="s">
        <v>154</v>
      </c>
      <c r="C14" s="116">
        <v>499000</v>
      </c>
      <c r="D14" s="116">
        <v>499000</v>
      </c>
      <c r="E14" s="112" t="s">
        <v>8</v>
      </c>
      <c r="F14" s="112" t="s">
        <v>156</v>
      </c>
      <c r="G14" s="116">
        <v>499000</v>
      </c>
      <c r="H14" s="112" t="s">
        <v>156</v>
      </c>
      <c r="I14" s="116">
        <v>499000</v>
      </c>
      <c r="J14" s="112" t="s">
        <v>41</v>
      </c>
      <c r="K14" s="117" t="s">
        <v>155</v>
      </c>
    </row>
    <row r="15" spans="1:11" s="118" customFormat="1" ht="48">
      <c r="A15" s="109">
        <v>10</v>
      </c>
      <c r="B15" s="115" t="s">
        <v>157</v>
      </c>
      <c r="C15" s="119">
        <v>2160</v>
      </c>
      <c r="D15" s="119">
        <v>2160</v>
      </c>
      <c r="E15" s="112" t="s">
        <v>8</v>
      </c>
      <c r="F15" s="112" t="s">
        <v>159</v>
      </c>
      <c r="G15" s="119">
        <v>2160</v>
      </c>
      <c r="H15" s="112" t="s">
        <v>159</v>
      </c>
      <c r="I15" s="119">
        <v>2160</v>
      </c>
      <c r="J15" s="112" t="s">
        <v>41</v>
      </c>
      <c r="K15" s="117" t="s">
        <v>158</v>
      </c>
    </row>
    <row r="16" spans="1:11" ht="12.75" thickBot="1">
      <c r="A16" s="120"/>
      <c r="B16" s="121"/>
      <c r="C16" s="122">
        <f>SUM(C6:C15)</f>
        <v>1055565</v>
      </c>
      <c r="D16" s="122">
        <f>SUM(D6:D15)</f>
        <v>1055565</v>
      </c>
      <c r="E16" s="122"/>
      <c r="F16" s="122"/>
      <c r="G16" s="122">
        <f>SUM(G6:G15)</f>
        <v>1055565</v>
      </c>
      <c r="H16" s="122"/>
      <c r="I16" s="122">
        <f>SUM(I6:I15)</f>
        <v>1055565</v>
      </c>
      <c r="J16" s="123"/>
      <c r="K16" s="124"/>
    </row>
    <row r="17" ht="12.75" thickTop="1"/>
  </sheetData>
  <mergeCells count="3">
    <mergeCell ref="A1:K1"/>
    <mergeCell ref="A2:K2"/>
    <mergeCell ref="A3:K3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topLeftCell="A5" zoomScale="60" zoomScaleNormal="80" workbookViewId="0">
      <selection activeCell="K9" sqref="K9"/>
    </sheetView>
  </sheetViews>
  <sheetFormatPr defaultColWidth="9.125" defaultRowHeight="14.25"/>
  <cols>
    <col min="1" max="1" width="5.125" style="50" customWidth="1"/>
    <col min="2" max="2" width="25.125" style="73" customWidth="1"/>
    <col min="3" max="3" width="14.5" style="54" customWidth="1"/>
    <col min="4" max="4" width="14.75" style="54" customWidth="1"/>
    <col min="5" max="5" width="9.875" style="54" customWidth="1"/>
    <col min="6" max="6" width="12.5" style="53" customWidth="1"/>
    <col min="7" max="7" width="14.875" style="54" customWidth="1"/>
    <col min="8" max="8" width="13.375" style="74" customWidth="1"/>
    <col min="9" max="9" width="14.25" style="54" customWidth="1"/>
    <col min="10" max="10" width="17.5" style="74" customWidth="1"/>
    <col min="11" max="11" width="17" style="54" customWidth="1"/>
    <col min="12" max="16384" width="9.125" style="54"/>
  </cols>
  <sheetData>
    <row r="1" spans="1:11" s="49" customFormat="1" ht="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49" customFormat="1" ht="15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49" customFormat="1" ht="15">
      <c r="A3" s="48" t="s">
        <v>37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>
      <c r="B4" s="51"/>
      <c r="C4" s="52"/>
      <c r="D4" s="52"/>
      <c r="E4" s="52"/>
      <c r="G4" s="52"/>
      <c r="H4" s="53"/>
      <c r="I4" s="52"/>
      <c r="J4" s="53"/>
      <c r="K4" s="52"/>
    </row>
    <row r="5" spans="1:11" s="56" customFormat="1" ht="60">
      <c r="A5" s="55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55" t="s">
        <v>10</v>
      </c>
      <c r="G5" s="55" t="s">
        <v>9</v>
      </c>
      <c r="H5" s="55" t="s">
        <v>12</v>
      </c>
      <c r="I5" s="55" t="s">
        <v>11</v>
      </c>
      <c r="J5" s="55" t="s">
        <v>6</v>
      </c>
      <c r="K5" s="55" t="s">
        <v>7</v>
      </c>
    </row>
    <row r="6" spans="1:11" ht="71.25">
      <c r="A6" s="57">
        <v>1</v>
      </c>
      <c r="B6" s="58" t="s">
        <v>160</v>
      </c>
      <c r="C6" s="59">
        <v>706000</v>
      </c>
      <c r="D6" s="59">
        <v>706000</v>
      </c>
      <c r="E6" s="60" t="s">
        <v>161</v>
      </c>
      <c r="F6" s="61" t="s">
        <v>162</v>
      </c>
      <c r="G6" s="59">
        <v>532900</v>
      </c>
      <c r="H6" s="61" t="s">
        <v>162</v>
      </c>
      <c r="I6" s="59">
        <v>532900</v>
      </c>
      <c r="J6" s="60" t="s">
        <v>41</v>
      </c>
      <c r="K6" s="62" t="s">
        <v>163</v>
      </c>
    </row>
    <row r="7" spans="1:11" ht="71.25">
      <c r="A7" s="57">
        <v>2</v>
      </c>
      <c r="B7" s="58" t="s">
        <v>164</v>
      </c>
      <c r="C7" s="59">
        <v>11449</v>
      </c>
      <c r="D7" s="59">
        <v>11449</v>
      </c>
      <c r="E7" s="60" t="s">
        <v>8</v>
      </c>
      <c r="F7" s="60" t="s">
        <v>165</v>
      </c>
      <c r="G7" s="59">
        <v>11449</v>
      </c>
      <c r="H7" s="60" t="s">
        <v>165</v>
      </c>
      <c r="I7" s="59">
        <v>11449</v>
      </c>
      <c r="J7" s="60" t="s">
        <v>41</v>
      </c>
      <c r="K7" s="65" t="s">
        <v>166</v>
      </c>
    </row>
    <row r="8" spans="1:11" ht="71.25">
      <c r="A8" s="57">
        <v>3</v>
      </c>
      <c r="B8" s="58" t="s">
        <v>167</v>
      </c>
      <c r="C8" s="59">
        <v>443000</v>
      </c>
      <c r="D8" s="59">
        <v>443000</v>
      </c>
      <c r="E8" s="60" t="s">
        <v>8</v>
      </c>
      <c r="F8" s="60" t="s">
        <v>169</v>
      </c>
      <c r="G8" s="59">
        <v>442000</v>
      </c>
      <c r="H8" s="60" t="s">
        <v>169</v>
      </c>
      <c r="I8" s="59">
        <v>442000</v>
      </c>
      <c r="J8" s="60" t="s">
        <v>41</v>
      </c>
      <c r="K8" s="65" t="s">
        <v>168</v>
      </c>
    </row>
    <row r="9" spans="1:11" s="66" customFormat="1" ht="71.25">
      <c r="A9" s="57">
        <v>4</v>
      </c>
      <c r="B9" s="63" t="s">
        <v>170</v>
      </c>
      <c r="C9" s="64">
        <v>5600</v>
      </c>
      <c r="D9" s="64">
        <v>5600</v>
      </c>
      <c r="E9" s="60" t="s">
        <v>14</v>
      </c>
      <c r="F9" s="60" t="s">
        <v>171</v>
      </c>
      <c r="G9" s="64">
        <v>5600</v>
      </c>
      <c r="H9" s="60" t="s">
        <v>171</v>
      </c>
      <c r="I9" s="64">
        <v>5600</v>
      </c>
      <c r="J9" s="60" t="s">
        <v>41</v>
      </c>
      <c r="K9" s="65" t="s">
        <v>172</v>
      </c>
    </row>
    <row r="10" spans="1:11" s="66" customFormat="1" ht="71.25">
      <c r="A10" s="57">
        <v>5</v>
      </c>
      <c r="B10" s="63" t="s">
        <v>173</v>
      </c>
      <c r="C10" s="64">
        <v>37000</v>
      </c>
      <c r="D10" s="64">
        <v>37000</v>
      </c>
      <c r="E10" s="60" t="s">
        <v>14</v>
      </c>
      <c r="F10" s="60" t="s">
        <v>174</v>
      </c>
      <c r="G10" s="64">
        <v>37000</v>
      </c>
      <c r="H10" s="60" t="s">
        <v>174</v>
      </c>
      <c r="I10" s="64">
        <v>37000</v>
      </c>
      <c r="J10" s="60" t="s">
        <v>41</v>
      </c>
      <c r="K10" s="65" t="s">
        <v>175</v>
      </c>
    </row>
    <row r="11" spans="1:11" s="66" customFormat="1" ht="71.25">
      <c r="A11" s="57">
        <v>6</v>
      </c>
      <c r="B11" s="63" t="s">
        <v>151</v>
      </c>
      <c r="C11" s="64">
        <v>5275</v>
      </c>
      <c r="D11" s="64">
        <v>5275</v>
      </c>
      <c r="E11" s="60" t="s">
        <v>14</v>
      </c>
      <c r="F11" s="60" t="s">
        <v>176</v>
      </c>
      <c r="G11" s="64">
        <v>5275</v>
      </c>
      <c r="H11" s="60" t="s">
        <v>176</v>
      </c>
      <c r="I11" s="64">
        <v>5275</v>
      </c>
      <c r="J11" s="60" t="s">
        <v>41</v>
      </c>
      <c r="K11" s="65" t="s">
        <v>177</v>
      </c>
    </row>
    <row r="12" spans="1:11" s="66" customFormat="1" ht="71.25">
      <c r="A12" s="57">
        <v>7</v>
      </c>
      <c r="B12" s="63" t="s">
        <v>178</v>
      </c>
      <c r="C12" s="64">
        <v>8787</v>
      </c>
      <c r="D12" s="64">
        <v>8787</v>
      </c>
      <c r="E12" s="60" t="s">
        <v>14</v>
      </c>
      <c r="F12" s="60" t="s">
        <v>179</v>
      </c>
      <c r="G12" s="64">
        <v>8787</v>
      </c>
      <c r="H12" s="60" t="s">
        <v>180</v>
      </c>
      <c r="I12" s="64">
        <v>8787</v>
      </c>
      <c r="J12" s="60" t="s">
        <v>41</v>
      </c>
      <c r="K12" s="65" t="s">
        <v>181</v>
      </c>
    </row>
    <row r="13" spans="1:11" s="66" customFormat="1" ht="71.25">
      <c r="A13" s="57">
        <v>8</v>
      </c>
      <c r="B13" s="63" t="s">
        <v>182</v>
      </c>
      <c r="C13" s="64">
        <v>8700</v>
      </c>
      <c r="D13" s="64">
        <v>8700</v>
      </c>
      <c r="E13" s="60" t="s">
        <v>14</v>
      </c>
      <c r="F13" s="60" t="s">
        <v>183</v>
      </c>
      <c r="G13" s="64">
        <v>8700</v>
      </c>
      <c r="H13" s="60" t="s">
        <v>184</v>
      </c>
      <c r="I13" s="64">
        <v>8700</v>
      </c>
      <c r="J13" s="60" t="s">
        <v>41</v>
      </c>
      <c r="K13" s="65" t="s">
        <v>185</v>
      </c>
    </row>
    <row r="14" spans="1:11" ht="71.25">
      <c r="A14" s="57">
        <v>9</v>
      </c>
      <c r="B14" s="58" t="s">
        <v>186</v>
      </c>
      <c r="C14" s="59">
        <v>34049</v>
      </c>
      <c r="D14" s="59">
        <v>34049</v>
      </c>
      <c r="E14" s="60" t="s">
        <v>8</v>
      </c>
      <c r="F14" s="60" t="s">
        <v>187</v>
      </c>
      <c r="G14" s="59">
        <v>34049</v>
      </c>
      <c r="H14" s="60" t="s">
        <v>187</v>
      </c>
      <c r="I14" s="59">
        <v>34049</v>
      </c>
      <c r="J14" s="60" t="s">
        <v>41</v>
      </c>
      <c r="K14" s="65" t="s">
        <v>188</v>
      </c>
    </row>
    <row r="15" spans="1:11" ht="71.25">
      <c r="A15" s="57">
        <v>10</v>
      </c>
      <c r="B15" s="58" t="s">
        <v>189</v>
      </c>
      <c r="C15" s="59">
        <v>12073</v>
      </c>
      <c r="D15" s="59">
        <v>12073</v>
      </c>
      <c r="E15" s="60" t="s">
        <v>8</v>
      </c>
      <c r="F15" s="60" t="s">
        <v>190</v>
      </c>
      <c r="G15" s="59">
        <v>12073</v>
      </c>
      <c r="H15" s="60" t="s">
        <v>190</v>
      </c>
      <c r="I15" s="59">
        <v>12073</v>
      </c>
      <c r="J15" s="60" t="s">
        <v>41</v>
      </c>
      <c r="K15" s="65" t="s">
        <v>191</v>
      </c>
    </row>
    <row r="16" spans="1:11" ht="71.25">
      <c r="A16" s="57">
        <v>11</v>
      </c>
      <c r="B16" s="58" t="s">
        <v>192</v>
      </c>
      <c r="C16" s="59">
        <v>8620</v>
      </c>
      <c r="D16" s="59">
        <v>8620</v>
      </c>
      <c r="E16" s="60" t="s">
        <v>8</v>
      </c>
      <c r="F16" s="60" t="s">
        <v>193</v>
      </c>
      <c r="G16" s="59">
        <v>8620</v>
      </c>
      <c r="H16" s="60" t="s">
        <v>193</v>
      </c>
      <c r="I16" s="59">
        <v>8620</v>
      </c>
      <c r="J16" s="60" t="s">
        <v>41</v>
      </c>
      <c r="K16" s="65" t="s">
        <v>194</v>
      </c>
    </row>
    <row r="17" spans="1:11" ht="71.25">
      <c r="A17" s="57">
        <v>12</v>
      </c>
      <c r="B17" s="58" t="s">
        <v>195</v>
      </c>
      <c r="C17" s="64">
        <v>56659.64</v>
      </c>
      <c r="D17" s="64">
        <v>56659.64</v>
      </c>
      <c r="E17" s="60" t="s">
        <v>8</v>
      </c>
      <c r="F17" s="60" t="s">
        <v>196</v>
      </c>
      <c r="G17" s="64">
        <v>56659.64</v>
      </c>
      <c r="H17" s="60" t="s">
        <v>196</v>
      </c>
      <c r="I17" s="64">
        <v>56659.64</v>
      </c>
      <c r="J17" s="60" t="s">
        <v>41</v>
      </c>
      <c r="K17" s="65" t="s">
        <v>197</v>
      </c>
    </row>
    <row r="18" spans="1:11" ht="71.25">
      <c r="A18" s="57">
        <v>13</v>
      </c>
      <c r="B18" s="58" t="s">
        <v>195</v>
      </c>
      <c r="C18" s="64">
        <v>63325.48</v>
      </c>
      <c r="D18" s="64">
        <v>63325.48</v>
      </c>
      <c r="E18" s="60" t="s">
        <v>8</v>
      </c>
      <c r="F18" s="60" t="s">
        <v>198</v>
      </c>
      <c r="G18" s="64">
        <v>63325.48</v>
      </c>
      <c r="H18" s="60" t="s">
        <v>198</v>
      </c>
      <c r="I18" s="64">
        <v>63325.48</v>
      </c>
      <c r="J18" s="60" t="s">
        <v>41</v>
      </c>
      <c r="K18" s="65" t="s">
        <v>197</v>
      </c>
    </row>
    <row r="19" spans="1:11" ht="71.25">
      <c r="A19" s="57">
        <v>14</v>
      </c>
      <c r="B19" s="58" t="s">
        <v>199</v>
      </c>
      <c r="C19" s="59">
        <v>39161.81</v>
      </c>
      <c r="D19" s="59">
        <v>39161.81</v>
      </c>
      <c r="E19" s="60" t="s">
        <v>8</v>
      </c>
      <c r="F19" s="60" t="s">
        <v>618</v>
      </c>
      <c r="G19" s="59">
        <v>39161.81</v>
      </c>
      <c r="H19" s="60" t="s">
        <v>618</v>
      </c>
      <c r="I19" s="59">
        <v>39161.81</v>
      </c>
      <c r="J19" s="60" t="s">
        <v>41</v>
      </c>
      <c r="K19" s="65" t="s">
        <v>200</v>
      </c>
    </row>
    <row r="20" spans="1:11" s="66" customFormat="1" ht="71.25">
      <c r="A20" s="57">
        <v>15</v>
      </c>
      <c r="B20" s="63" t="s">
        <v>201</v>
      </c>
      <c r="C20" s="67">
        <v>38328.58</v>
      </c>
      <c r="D20" s="67">
        <v>38328.58</v>
      </c>
      <c r="E20" s="60" t="s">
        <v>14</v>
      </c>
      <c r="F20" s="60" t="s">
        <v>202</v>
      </c>
      <c r="G20" s="67">
        <v>38328.58</v>
      </c>
      <c r="H20" s="60" t="s">
        <v>203</v>
      </c>
      <c r="I20" s="67">
        <v>38328.58</v>
      </c>
      <c r="J20" s="60" t="s">
        <v>41</v>
      </c>
      <c r="K20" s="65" t="s">
        <v>200</v>
      </c>
    </row>
    <row r="21" spans="1:11" ht="71.25">
      <c r="A21" s="57">
        <v>16</v>
      </c>
      <c r="B21" s="58" t="s">
        <v>204</v>
      </c>
      <c r="C21" s="59">
        <v>42494.73</v>
      </c>
      <c r="D21" s="59">
        <v>42494.73</v>
      </c>
      <c r="E21" s="60" t="s">
        <v>8</v>
      </c>
      <c r="F21" s="60" t="s">
        <v>207</v>
      </c>
      <c r="G21" s="59">
        <v>42494.73</v>
      </c>
      <c r="H21" s="60" t="s">
        <v>207</v>
      </c>
      <c r="I21" s="59">
        <v>42494.73</v>
      </c>
      <c r="J21" s="60" t="s">
        <v>41</v>
      </c>
      <c r="K21" s="65" t="s">
        <v>200</v>
      </c>
    </row>
    <row r="22" spans="1:11" ht="71.25">
      <c r="A22" s="57">
        <v>17</v>
      </c>
      <c r="B22" s="58" t="s">
        <v>208</v>
      </c>
      <c r="C22" s="59">
        <v>7715</v>
      </c>
      <c r="D22" s="59">
        <v>7715</v>
      </c>
      <c r="E22" s="60" t="s">
        <v>8</v>
      </c>
      <c r="F22" s="60" t="s">
        <v>209</v>
      </c>
      <c r="G22" s="59">
        <v>7715</v>
      </c>
      <c r="H22" s="60" t="s">
        <v>209</v>
      </c>
      <c r="I22" s="59">
        <v>7715</v>
      </c>
      <c r="J22" s="60" t="s">
        <v>41</v>
      </c>
      <c r="K22" s="65" t="s">
        <v>210</v>
      </c>
    </row>
    <row r="23" spans="1:11" s="66" customFormat="1" ht="71.25">
      <c r="A23" s="57">
        <v>18</v>
      </c>
      <c r="B23" s="63" t="s">
        <v>211</v>
      </c>
      <c r="C23" s="64">
        <v>75762</v>
      </c>
      <c r="D23" s="64">
        <v>75762</v>
      </c>
      <c r="E23" s="60" t="s">
        <v>14</v>
      </c>
      <c r="F23" s="60" t="s">
        <v>212</v>
      </c>
      <c r="G23" s="64">
        <v>75762</v>
      </c>
      <c r="H23" s="60" t="s">
        <v>213</v>
      </c>
      <c r="I23" s="64">
        <v>75762</v>
      </c>
      <c r="J23" s="60" t="s">
        <v>41</v>
      </c>
      <c r="K23" s="65" t="s">
        <v>214</v>
      </c>
    </row>
    <row r="24" spans="1:11" ht="15.75" thickBot="1">
      <c r="A24" s="68"/>
      <c r="B24" s="69"/>
      <c r="C24" s="70">
        <f>SUM(C6:C23)</f>
        <v>1604000.24</v>
      </c>
      <c r="D24" s="70">
        <f>SUM(D6:D23)</f>
        <v>1604000.24</v>
      </c>
      <c r="E24" s="70"/>
      <c r="F24" s="70"/>
      <c r="G24" s="70">
        <f>SUM(G6:G23)</f>
        <v>1429900.24</v>
      </c>
      <c r="H24" s="70"/>
      <c r="I24" s="70">
        <f>SUM(I6:I23)</f>
        <v>1429900.24</v>
      </c>
      <c r="J24" s="71"/>
      <c r="K24" s="72"/>
    </row>
    <row r="25" spans="1:11" ht="15" thickTop="1"/>
  </sheetData>
  <mergeCells count="3">
    <mergeCell ref="A1:K1"/>
    <mergeCell ref="A2:K2"/>
    <mergeCell ref="A3:K3"/>
  </mergeCells>
  <pageMargins left="0.25" right="0.25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60" zoomScaleNormal="90" workbookViewId="0">
      <selection activeCell="F18" sqref="F18"/>
    </sheetView>
  </sheetViews>
  <sheetFormatPr defaultColWidth="9.125" defaultRowHeight="12.75"/>
  <cols>
    <col min="1" max="1" width="5.125" style="77" customWidth="1"/>
    <col min="2" max="2" width="20.5" style="98" customWidth="1"/>
    <col min="3" max="3" width="11.375" style="81" customWidth="1"/>
    <col min="4" max="4" width="11" style="81" customWidth="1"/>
    <col min="5" max="5" width="8.125" style="81" customWidth="1"/>
    <col min="6" max="6" width="10.875" style="80" customWidth="1"/>
    <col min="7" max="7" width="11.375" style="81" customWidth="1"/>
    <col min="8" max="8" width="10.875" style="99" customWidth="1"/>
    <col min="9" max="9" width="11.375" style="81" customWidth="1"/>
    <col min="10" max="10" width="13" style="99" customWidth="1"/>
    <col min="11" max="11" width="11.125" style="81" customWidth="1"/>
    <col min="12" max="16384" width="9.125" style="81"/>
  </cols>
  <sheetData>
    <row r="1" spans="1:11" s="76" customForma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76" customFormat="1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76" customFormat="1">
      <c r="A3" s="75" t="s">
        <v>37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>
      <c r="B4" s="78"/>
      <c r="C4" s="79"/>
      <c r="D4" s="79"/>
      <c r="E4" s="79"/>
      <c r="G4" s="79"/>
      <c r="H4" s="80"/>
      <c r="I4" s="79"/>
      <c r="J4" s="80"/>
      <c r="K4" s="79"/>
    </row>
    <row r="5" spans="1:11" s="83" customFormat="1" ht="51">
      <c r="A5" s="82" t="s">
        <v>1</v>
      </c>
      <c r="B5" s="82" t="s">
        <v>2</v>
      </c>
      <c r="C5" s="82" t="s">
        <v>3</v>
      </c>
      <c r="D5" s="82" t="s">
        <v>4</v>
      </c>
      <c r="E5" s="82" t="s">
        <v>5</v>
      </c>
      <c r="F5" s="82" t="s">
        <v>10</v>
      </c>
      <c r="G5" s="82" t="s">
        <v>9</v>
      </c>
      <c r="H5" s="82" t="s">
        <v>12</v>
      </c>
      <c r="I5" s="82" t="s">
        <v>11</v>
      </c>
      <c r="J5" s="82" t="s">
        <v>6</v>
      </c>
      <c r="K5" s="82" t="s">
        <v>7</v>
      </c>
    </row>
    <row r="6" spans="1:11" s="92" customFormat="1" ht="63.75">
      <c r="A6" s="84">
        <v>1</v>
      </c>
      <c r="B6" s="90" t="s">
        <v>215</v>
      </c>
      <c r="C6" s="91">
        <v>10260</v>
      </c>
      <c r="D6" s="91">
        <v>10260</v>
      </c>
      <c r="E6" s="87" t="s">
        <v>14</v>
      </c>
      <c r="F6" s="87" t="s">
        <v>216</v>
      </c>
      <c r="G6" s="91">
        <v>10260</v>
      </c>
      <c r="H6" s="87" t="s">
        <v>216</v>
      </c>
      <c r="I6" s="91">
        <v>10260</v>
      </c>
      <c r="J6" s="87" t="s">
        <v>41</v>
      </c>
      <c r="K6" s="127" t="s">
        <v>217</v>
      </c>
    </row>
    <row r="7" spans="1:11" ht="63.75">
      <c r="A7" s="84">
        <v>2</v>
      </c>
      <c r="B7" s="85" t="s">
        <v>218</v>
      </c>
      <c r="C7" s="86">
        <v>14356</v>
      </c>
      <c r="D7" s="86">
        <v>14356</v>
      </c>
      <c r="E7" s="87" t="s">
        <v>8</v>
      </c>
      <c r="F7" s="87" t="s">
        <v>219</v>
      </c>
      <c r="G7" s="86">
        <v>14356</v>
      </c>
      <c r="H7" s="87" t="s">
        <v>219</v>
      </c>
      <c r="I7" s="86">
        <v>14356</v>
      </c>
      <c r="J7" s="87" t="s">
        <v>41</v>
      </c>
      <c r="K7" s="127" t="s">
        <v>220</v>
      </c>
    </row>
    <row r="8" spans="1:11" ht="63.75">
      <c r="A8" s="84">
        <v>3</v>
      </c>
      <c r="B8" s="85" t="s">
        <v>221</v>
      </c>
      <c r="C8" s="86">
        <v>6786</v>
      </c>
      <c r="D8" s="86">
        <v>6786</v>
      </c>
      <c r="E8" s="87" t="s">
        <v>8</v>
      </c>
      <c r="F8" s="87" t="s">
        <v>222</v>
      </c>
      <c r="G8" s="86">
        <v>6786</v>
      </c>
      <c r="H8" s="87" t="s">
        <v>222</v>
      </c>
      <c r="I8" s="86">
        <v>6786</v>
      </c>
      <c r="J8" s="87" t="s">
        <v>41</v>
      </c>
      <c r="K8" s="127" t="s">
        <v>220</v>
      </c>
    </row>
    <row r="9" spans="1:11" ht="63.75">
      <c r="A9" s="84">
        <v>4</v>
      </c>
      <c r="B9" s="85" t="s">
        <v>223</v>
      </c>
      <c r="C9" s="86">
        <v>75000</v>
      </c>
      <c r="D9" s="86">
        <v>75000</v>
      </c>
      <c r="E9" s="87" t="s">
        <v>8</v>
      </c>
      <c r="F9" s="87" t="s">
        <v>224</v>
      </c>
      <c r="G9" s="86">
        <v>75000</v>
      </c>
      <c r="H9" s="87" t="s">
        <v>224</v>
      </c>
      <c r="I9" s="86">
        <v>75000</v>
      </c>
      <c r="J9" s="87" t="s">
        <v>41</v>
      </c>
      <c r="K9" s="127" t="s">
        <v>225</v>
      </c>
    </row>
    <row r="10" spans="1:11" s="92" customFormat="1" ht="63.75">
      <c r="A10" s="84">
        <v>5</v>
      </c>
      <c r="B10" s="85" t="s">
        <v>226</v>
      </c>
      <c r="C10" s="86">
        <v>500000</v>
      </c>
      <c r="D10" s="86">
        <v>463908.22</v>
      </c>
      <c r="E10" s="87" t="s">
        <v>8</v>
      </c>
      <c r="F10" s="87" t="s">
        <v>227</v>
      </c>
      <c r="G10" s="86">
        <v>499000</v>
      </c>
      <c r="H10" s="87" t="s">
        <v>228</v>
      </c>
      <c r="I10" s="86">
        <v>499000</v>
      </c>
      <c r="J10" s="87" t="s">
        <v>41</v>
      </c>
      <c r="K10" s="127" t="s">
        <v>229</v>
      </c>
    </row>
    <row r="11" spans="1:11" s="92" customFormat="1" ht="63.75">
      <c r="A11" s="84">
        <v>6</v>
      </c>
      <c r="B11" s="85" t="s">
        <v>230</v>
      </c>
      <c r="C11" s="86">
        <v>263000</v>
      </c>
      <c r="D11" s="86">
        <v>243015.84</v>
      </c>
      <c r="E11" s="87" t="s">
        <v>8</v>
      </c>
      <c r="F11" s="87" t="s">
        <v>231</v>
      </c>
      <c r="G11" s="86">
        <v>262000</v>
      </c>
      <c r="H11" s="87" t="s">
        <v>231</v>
      </c>
      <c r="I11" s="86">
        <v>262000</v>
      </c>
      <c r="J11" s="87" t="s">
        <v>41</v>
      </c>
      <c r="K11" s="127" t="s">
        <v>232</v>
      </c>
    </row>
    <row r="12" spans="1:11" ht="63.75">
      <c r="A12" s="84">
        <v>7</v>
      </c>
      <c r="B12" s="85" t="s">
        <v>233</v>
      </c>
      <c r="C12" s="91">
        <v>380000</v>
      </c>
      <c r="D12" s="91">
        <v>357666.83</v>
      </c>
      <c r="E12" s="87" t="s">
        <v>8</v>
      </c>
      <c r="F12" s="87" t="s">
        <v>234</v>
      </c>
      <c r="G12" s="91">
        <v>379000</v>
      </c>
      <c r="H12" s="87" t="s">
        <v>234</v>
      </c>
      <c r="I12" s="91">
        <v>379000</v>
      </c>
      <c r="J12" s="87" t="s">
        <v>41</v>
      </c>
      <c r="K12" s="127" t="s">
        <v>235</v>
      </c>
    </row>
    <row r="13" spans="1:11" ht="63.75">
      <c r="A13" s="84">
        <v>8</v>
      </c>
      <c r="B13" s="85" t="s">
        <v>236</v>
      </c>
      <c r="C13" s="128">
        <v>458000</v>
      </c>
      <c r="D13" s="128">
        <v>428239.58</v>
      </c>
      <c r="E13" s="87" t="s">
        <v>8</v>
      </c>
      <c r="F13" s="129" t="s">
        <v>237</v>
      </c>
      <c r="G13" s="128">
        <v>457000</v>
      </c>
      <c r="H13" s="129" t="s">
        <v>237</v>
      </c>
      <c r="I13" s="128">
        <v>457000</v>
      </c>
      <c r="J13" s="87" t="s">
        <v>41</v>
      </c>
      <c r="K13" s="127" t="s">
        <v>238</v>
      </c>
    </row>
    <row r="14" spans="1:11" ht="63.75">
      <c r="A14" s="130">
        <v>9</v>
      </c>
      <c r="B14" s="131" t="s">
        <v>239</v>
      </c>
      <c r="C14" s="128">
        <v>400000</v>
      </c>
      <c r="D14" s="128">
        <v>372177.28</v>
      </c>
      <c r="E14" s="87" t="s">
        <v>8</v>
      </c>
      <c r="F14" s="129" t="s">
        <v>240</v>
      </c>
      <c r="G14" s="128">
        <v>399000</v>
      </c>
      <c r="H14" s="129" t="s">
        <v>240</v>
      </c>
      <c r="I14" s="128">
        <v>399000</v>
      </c>
      <c r="J14" s="87" t="s">
        <v>41</v>
      </c>
      <c r="K14" s="132" t="s">
        <v>241</v>
      </c>
    </row>
    <row r="15" spans="1:11" ht="63.75">
      <c r="A15" s="130">
        <v>10</v>
      </c>
      <c r="B15" s="131" t="s">
        <v>242</v>
      </c>
      <c r="C15" s="128">
        <v>439000</v>
      </c>
      <c r="D15" s="128">
        <v>407655.63</v>
      </c>
      <c r="E15" s="87" t="s">
        <v>8</v>
      </c>
      <c r="F15" s="129" t="s">
        <v>243</v>
      </c>
      <c r="G15" s="128">
        <v>438000</v>
      </c>
      <c r="H15" s="129" t="s">
        <v>243</v>
      </c>
      <c r="I15" s="128">
        <v>438000</v>
      </c>
      <c r="J15" s="87" t="s">
        <v>41</v>
      </c>
      <c r="K15" s="132" t="s">
        <v>244</v>
      </c>
    </row>
    <row r="16" spans="1:11" ht="63.75">
      <c r="A16" s="130">
        <v>11</v>
      </c>
      <c r="B16" s="131" t="s">
        <v>245</v>
      </c>
      <c r="C16" s="128">
        <v>300000</v>
      </c>
      <c r="D16" s="128">
        <v>282562.96999999997</v>
      </c>
      <c r="E16" s="87" t="s">
        <v>8</v>
      </c>
      <c r="F16" s="129" t="s">
        <v>246</v>
      </c>
      <c r="G16" s="128">
        <v>299000</v>
      </c>
      <c r="H16" s="129" t="s">
        <v>246</v>
      </c>
      <c r="I16" s="128">
        <v>299000</v>
      </c>
      <c r="J16" s="87" t="s">
        <v>41</v>
      </c>
      <c r="K16" s="132" t="s">
        <v>247</v>
      </c>
    </row>
    <row r="17" spans="1:11" ht="63.75">
      <c r="A17" s="130">
        <v>12</v>
      </c>
      <c r="B17" s="131" t="s">
        <v>248</v>
      </c>
      <c r="C17" s="128">
        <v>308000</v>
      </c>
      <c r="D17" s="128">
        <v>290539.94</v>
      </c>
      <c r="E17" s="87" t="s">
        <v>8</v>
      </c>
      <c r="F17" s="129" t="s">
        <v>249</v>
      </c>
      <c r="G17" s="128">
        <v>307000</v>
      </c>
      <c r="H17" s="129" t="s">
        <v>249</v>
      </c>
      <c r="I17" s="128">
        <v>307000</v>
      </c>
      <c r="J17" s="87" t="s">
        <v>41</v>
      </c>
      <c r="K17" s="132" t="s">
        <v>250</v>
      </c>
    </row>
    <row r="18" spans="1:11" ht="63.75">
      <c r="A18" s="130">
        <v>13</v>
      </c>
      <c r="B18" s="131" t="s">
        <v>251</v>
      </c>
      <c r="C18" s="128">
        <v>457000</v>
      </c>
      <c r="D18" s="128">
        <v>436198.59</v>
      </c>
      <c r="E18" s="87" t="s">
        <v>8</v>
      </c>
      <c r="F18" s="129" t="s">
        <v>252</v>
      </c>
      <c r="G18" s="128">
        <v>456000</v>
      </c>
      <c r="H18" s="129" t="s">
        <v>252</v>
      </c>
      <c r="I18" s="128">
        <v>456000</v>
      </c>
      <c r="J18" s="87" t="s">
        <v>41</v>
      </c>
      <c r="K18" s="132" t="s">
        <v>253</v>
      </c>
    </row>
    <row r="19" spans="1:11" ht="63.75">
      <c r="A19" s="130">
        <v>14</v>
      </c>
      <c r="B19" s="131" t="s">
        <v>254</v>
      </c>
      <c r="C19" s="128">
        <v>80000</v>
      </c>
      <c r="D19" s="128">
        <v>72626.149999999994</v>
      </c>
      <c r="E19" s="87" t="s">
        <v>8</v>
      </c>
      <c r="F19" s="129" t="s">
        <v>255</v>
      </c>
      <c r="G19" s="128">
        <v>80000</v>
      </c>
      <c r="H19" s="129" t="s">
        <v>255</v>
      </c>
      <c r="I19" s="128">
        <v>80000</v>
      </c>
      <c r="J19" s="87" t="s">
        <v>41</v>
      </c>
      <c r="K19" s="132" t="s">
        <v>256</v>
      </c>
    </row>
    <row r="20" spans="1:11" ht="63.75">
      <c r="A20" s="130">
        <v>15</v>
      </c>
      <c r="B20" s="131" t="s">
        <v>257</v>
      </c>
      <c r="C20" s="128">
        <v>1178000</v>
      </c>
      <c r="D20" s="128">
        <v>1106667.7</v>
      </c>
      <c r="E20" s="87" t="s">
        <v>258</v>
      </c>
      <c r="F20" s="129" t="s">
        <v>259</v>
      </c>
      <c r="G20" s="128">
        <v>704000</v>
      </c>
      <c r="H20" s="129" t="s">
        <v>259</v>
      </c>
      <c r="I20" s="128">
        <v>704000</v>
      </c>
      <c r="J20" s="87" t="s">
        <v>41</v>
      </c>
      <c r="K20" s="132" t="s">
        <v>260</v>
      </c>
    </row>
    <row r="21" spans="1:11" ht="13.5" thickBot="1">
      <c r="A21" s="93"/>
      <c r="B21" s="94"/>
      <c r="C21" s="95">
        <f>SUM(C6:C20)</f>
        <v>4869402</v>
      </c>
      <c r="D21" s="95">
        <f>SUM(D6:D20)</f>
        <v>4567660.7299999995</v>
      </c>
      <c r="E21" s="95"/>
      <c r="F21" s="95"/>
      <c r="G21" s="95">
        <f>SUM(G6:G20)</f>
        <v>4386402</v>
      </c>
      <c r="H21" s="95"/>
      <c r="I21" s="95">
        <f>SUM(I6:I20)</f>
        <v>4386402</v>
      </c>
      <c r="J21" s="96"/>
      <c r="K21" s="97"/>
    </row>
    <row r="22" spans="1:11" ht="13.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22" zoomScale="70" zoomScaleNormal="110" zoomScaleSheetLayoutView="70" workbookViewId="0">
      <selection activeCell="P26" sqref="P26"/>
    </sheetView>
  </sheetViews>
  <sheetFormatPr defaultColWidth="9.125" defaultRowHeight="12.75"/>
  <cols>
    <col min="1" max="1" width="5.125" style="77" customWidth="1"/>
    <col min="2" max="2" width="20" style="98" customWidth="1"/>
    <col min="3" max="4" width="10.875" style="81" customWidth="1"/>
    <col min="5" max="5" width="8.25" style="81" customWidth="1"/>
    <col min="6" max="6" width="10.75" style="80" customWidth="1"/>
    <col min="7" max="7" width="12.125" style="81" customWidth="1"/>
    <col min="8" max="8" width="11" style="99" customWidth="1"/>
    <col min="9" max="9" width="12.125" style="81" customWidth="1"/>
    <col min="10" max="10" width="13.75" style="99" customWidth="1"/>
    <col min="11" max="11" width="11.75" style="81" customWidth="1"/>
    <col min="12" max="16384" width="9.125" style="81"/>
  </cols>
  <sheetData>
    <row r="1" spans="1:11" s="76" customForma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76" customFormat="1">
      <c r="A2" s="75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76" customFormat="1">
      <c r="A3" s="75" t="s">
        <v>37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>
      <c r="B4" s="78"/>
      <c r="C4" s="79"/>
      <c r="D4" s="79"/>
      <c r="E4" s="79"/>
      <c r="G4" s="79"/>
      <c r="H4" s="80"/>
      <c r="I4" s="79"/>
      <c r="J4" s="80"/>
      <c r="K4" s="79"/>
    </row>
    <row r="5" spans="1:11" s="83" customFormat="1" ht="38.25">
      <c r="A5" s="82" t="s">
        <v>1</v>
      </c>
      <c r="B5" s="82" t="s">
        <v>2</v>
      </c>
      <c r="C5" s="82" t="s">
        <v>3</v>
      </c>
      <c r="D5" s="82" t="s">
        <v>4</v>
      </c>
      <c r="E5" s="82" t="s">
        <v>5</v>
      </c>
      <c r="F5" s="82" t="s">
        <v>10</v>
      </c>
      <c r="G5" s="82" t="s">
        <v>9</v>
      </c>
      <c r="H5" s="82" t="s">
        <v>12</v>
      </c>
      <c r="I5" s="82" t="s">
        <v>11</v>
      </c>
      <c r="J5" s="82" t="s">
        <v>6</v>
      </c>
      <c r="K5" s="82" t="s">
        <v>7</v>
      </c>
    </row>
    <row r="6" spans="1:11" s="92" customFormat="1" ht="51">
      <c r="A6" s="84">
        <v>1</v>
      </c>
      <c r="B6" s="85" t="s">
        <v>261</v>
      </c>
      <c r="C6" s="91">
        <v>75000</v>
      </c>
      <c r="D6" s="91">
        <v>75000</v>
      </c>
      <c r="E6" s="87" t="s">
        <v>8</v>
      </c>
      <c r="F6" s="87" t="s">
        <v>262</v>
      </c>
      <c r="G6" s="91">
        <v>75000</v>
      </c>
      <c r="H6" s="87" t="s">
        <v>262</v>
      </c>
      <c r="I6" s="91">
        <v>75000</v>
      </c>
      <c r="J6" s="87" t="s">
        <v>41</v>
      </c>
      <c r="K6" s="127" t="s">
        <v>263</v>
      </c>
    </row>
    <row r="7" spans="1:11" s="92" customFormat="1" ht="51">
      <c r="A7" s="84">
        <v>2</v>
      </c>
      <c r="B7" s="85" t="s">
        <v>264</v>
      </c>
      <c r="C7" s="91">
        <v>263000</v>
      </c>
      <c r="D7" s="91">
        <v>243015.84</v>
      </c>
      <c r="E7" s="87" t="s">
        <v>8</v>
      </c>
      <c r="F7" s="87" t="s">
        <v>265</v>
      </c>
      <c r="G7" s="91">
        <v>262000</v>
      </c>
      <c r="H7" s="87" t="s">
        <v>265</v>
      </c>
      <c r="I7" s="91">
        <v>262000</v>
      </c>
      <c r="J7" s="87" t="s">
        <v>41</v>
      </c>
      <c r="K7" s="127" t="s">
        <v>266</v>
      </c>
    </row>
    <row r="8" spans="1:11" ht="51">
      <c r="A8" s="84">
        <v>3</v>
      </c>
      <c r="B8" s="85" t="s">
        <v>267</v>
      </c>
      <c r="C8" s="86">
        <v>380000</v>
      </c>
      <c r="D8" s="86">
        <v>357666.83</v>
      </c>
      <c r="E8" s="87" t="s">
        <v>8</v>
      </c>
      <c r="F8" s="87" t="s">
        <v>268</v>
      </c>
      <c r="G8" s="86">
        <v>379000</v>
      </c>
      <c r="H8" s="87" t="s">
        <v>268</v>
      </c>
      <c r="I8" s="86">
        <v>379000</v>
      </c>
      <c r="J8" s="87" t="s">
        <v>41</v>
      </c>
      <c r="K8" s="127" t="s">
        <v>269</v>
      </c>
    </row>
    <row r="9" spans="1:11" ht="51">
      <c r="A9" s="84">
        <v>4</v>
      </c>
      <c r="B9" s="85" t="s">
        <v>270</v>
      </c>
      <c r="C9" s="86">
        <v>105000</v>
      </c>
      <c r="D9" s="86">
        <v>97034.54</v>
      </c>
      <c r="E9" s="87" t="s">
        <v>8</v>
      </c>
      <c r="F9" s="87" t="s">
        <v>271</v>
      </c>
      <c r="G9" s="91">
        <v>104000</v>
      </c>
      <c r="H9" s="87" t="s">
        <v>271</v>
      </c>
      <c r="I9" s="91">
        <v>104000</v>
      </c>
      <c r="J9" s="87" t="s">
        <v>41</v>
      </c>
      <c r="K9" s="127" t="s">
        <v>272</v>
      </c>
    </row>
    <row r="10" spans="1:11" ht="51">
      <c r="A10" s="84">
        <v>5</v>
      </c>
      <c r="B10" s="85" t="s">
        <v>273</v>
      </c>
      <c r="C10" s="91">
        <v>500000</v>
      </c>
      <c r="D10" s="91">
        <v>463908.22</v>
      </c>
      <c r="E10" s="87" t="s">
        <v>8</v>
      </c>
      <c r="F10" s="87" t="s">
        <v>274</v>
      </c>
      <c r="G10" s="91">
        <v>499000</v>
      </c>
      <c r="H10" s="87" t="s">
        <v>274</v>
      </c>
      <c r="I10" s="91">
        <v>499000</v>
      </c>
      <c r="J10" s="87" t="s">
        <v>41</v>
      </c>
      <c r="K10" s="127" t="s">
        <v>275</v>
      </c>
    </row>
    <row r="11" spans="1:11" ht="51">
      <c r="A11" s="84">
        <v>6</v>
      </c>
      <c r="B11" s="85" t="s">
        <v>276</v>
      </c>
      <c r="C11" s="86">
        <v>400000</v>
      </c>
      <c r="D11" s="86">
        <v>372177.28</v>
      </c>
      <c r="E11" s="87" t="s">
        <v>8</v>
      </c>
      <c r="F11" s="87" t="s">
        <v>240</v>
      </c>
      <c r="G11" s="91">
        <v>399000</v>
      </c>
      <c r="H11" s="87" t="s">
        <v>240</v>
      </c>
      <c r="I11" s="91">
        <v>399000</v>
      </c>
      <c r="J11" s="87" t="s">
        <v>41</v>
      </c>
      <c r="K11" s="127" t="s">
        <v>277</v>
      </c>
    </row>
    <row r="12" spans="1:11" ht="51">
      <c r="A12" s="84">
        <v>7</v>
      </c>
      <c r="B12" s="85" t="s">
        <v>236</v>
      </c>
      <c r="C12" s="86">
        <v>458000</v>
      </c>
      <c r="D12" s="86">
        <v>428236.58</v>
      </c>
      <c r="E12" s="87" t="s">
        <v>8</v>
      </c>
      <c r="F12" s="87" t="s">
        <v>237</v>
      </c>
      <c r="G12" s="91">
        <v>457000</v>
      </c>
      <c r="H12" s="87" t="s">
        <v>237</v>
      </c>
      <c r="I12" s="91">
        <v>457000</v>
      </c>
      <c r="J12" s="87" t="s">
        <v>41</v>
      </c>
      <c r="K12" s="127" t="s">
        <v>278</v>
      </c>
    </row>
    <row r="13" spans="1:11" ht="51">
      <c r="A13" s="84">
        <v>8</v>
      </c>
      <c r="B13" s="85" t="s">
        <v>236</v>
      </c>
      <c r="C13" s="86">
        <v>439000</v>
      </c>
      <c r="D13" s="86">
        <v>407655.63</v>
      </c>
      <c r="E13" s="87" t="s">
        <v>8</v>
      </c>
      <c r="F13" s="87" t="s">
        <v>243</v>
      </c>
      <c r="G13" s="91">
        <v>438000</v>
      </c>
      <c r="H13" s="87" t="s">
        <v>243</v>
      </c>
      <c r="I13" s="91">
        <v>438000</v>
      </c>
      <c r="J13" s="87" t="s">
        <v>41</v>
      </c>
      <c r="K13" s="127" t="s">
        <v>279</v>
      </c>
    </row>
    <row r="14" spans="1:11" ht="51">
      <c r="A14" s="84">
        <v>9</v>
      </c>
      <c r="B14" s="85" t="s">
        <v>280</v>
      </c>
      <c r="C14" s="86">
        <v>457000</v>
      </c>
      <c r="D14" s="86">
        <v>436198.59</v>
      </c>
      <c r="E14" s="87" t="s">
        <v>8</v>
      </c>
      <c r="F14" s="87" t="s">
        <v>252</v>
      </c>
      <c r="G14" s="91">
        <v>456000</v>
      </c>
      <c r="H14" s="87" t="s">
        <v>252</v>
      </c>
      <c r="I14" s="91">
        <v>456000</v>
      </c>
      <c r="J14" s="87" t="s">
        <v>41</v>
      </c>
      <c r="K14" s="127" t="s">
        <v>281</v>
      </c>
    </row>
    <row r="15" spans="1:11" ht="51">
      <c r="A15" s="84">
        <v>10</v>
      </c>
      <c r="B15" s="85" t="s">
        <v>282</v>
      </c>
      <c r="C15" s="86">
        <v>10260</v>
      </c>
      <c r="D15" s="86">
        <v>10260</v>
      </c>
      <c r="E15" s="87" t="s">
        <v>8</v>
      </c>
      <c r="F15" s="87" t="s">
        <v>216</v>
      </c>
      <c r="G15" s="91">
        <v>10260</v>
      </c>
      <c r="H15" s="87" t="s">
        <v>216</v>
      </c>
      <c r="I15" s="91">
        <v>10260</v>
      </c>
      <c r="J15" s="87" t="s">
        <v>41</v>
      </c>
      <c r="K15" s="127" t="s">
        <v>217</v>
      </c>
    </row>
    <row r="16" spans="1:11" ht="51">
      <c r="A16" s="84">
        <v>11</v>
      </c>
      <c r="B16" s="85" t="s">
        <v>283</v>
      </c>
      <c r="C16" s="86">
        <v>80000</v>
      </c>
      <c r="D16" s="86">
        <v>72626.149999999994</v>
      </c>
      <c r="E16" s="87" t="s">
        <v>8</v>
      </c>
      <c r="F16" s="87" t="s">
        <v>255</v>
      </c>
      <c r="G16" s="91">
        <v>80000</v>
      </c>
      <c r="H16" s="87" t="s">
        <v>255</v>
      </c>
      <c r="I16" s="91">
        <v>80000</v>
      </c>
      <c r="J16" s="87" t="s">
        <v>41</v>
      </c>
      <c r="K16" s="127" t="s">
        <v>284</v>
      </c>
    </row>
    <row r="17" spans="1:11" ht="51">
      <c r="A17" s="84">
        <v>12</v>
      </c>
      <c r="B17" s="85" t="s">
        <v>245</v>
      </c>
      <c r="C17" s="86">
        <v>300000</v>
      </c>
      <c r="D17" s="86">
        <v>282562.96999999997</v>
      </c>
      <c r="E17" s="87" t="s">
        <v>8</v>
      </c>
      <c r="F17" s="87" t="s">
        <v>246</v>
      </c>
      <c r="G17" s="91">
        <v>299000</v>
      </c>
      <c r="H17" s="87" t="s">
        <v>246</v>
      </c>
      <c r="I17" s="91">
        <v>299000</v>
      </c>
      <c r="J17" s="87" t="s">
        <v>41</v>
      </c>
      <c r="K17" s="127" t="s">
        <v>285</v>
      </c>
    </row>
    <row r="18" spans="1:11" ht="51">
      <c r="A18" s="84">
        <v>13</v>
      </c>
      <c r="B18" s="85" t="s">
        <v>286</v>
      </c>
      <c r="C18" s="86">
        <v>308000</v>
      </c>
      <c r="D18" s="86">
        <v>290539.94</v>
      </c>
      <c r="E18" s="87" t="s">
        <v>8</v>
      </c>
      <c r="F18" s="87" t="s">
        <v>249</v>
      </c>
      <c r="G18" s="86">
        <v>307000</v>
      </c>
      <c r="H18" s="87" t="s">
        <v>249</v>
      </c>
      <c r="I18" s="86">
        <v>307000</v>
      </c>
      <c r="J18" s="87" t="s">
        <v>41</v>
      </c>
      <c r="K18" s="127" t="s">
        <v>287</v>
      </c>
    </row>
    <row r="19" spans="1:11" ht="51">
      <c r="A19" s="84">
        <v>14</v>
      </c>
      <c r="B19" s="85" t="s">
        <v>288</v>
      </c>
      <c r="C19" s="86">
        <v>17825</v>
      </c>
      <c r="D19" s="86">
        <v>17825</v>
      </c>
      <c r="E19" s="87" t="s">
        <v>8</v>
      </c>
      <c r="F19" s="87" t="s">
        <v>289</v>
      </c>
      <c r="G19" s="91">
        <v>17825</v>
      </c>
      <c r="H19" s="87" t="s">
        <v>289</v>
      </c>
      <c r="I19" s="91">
        <v>17825</v>
      </c>
      <c r="J19" s="87" t="s">
        <v>41</v>
      </c>
      <c r="K19" s="127" t="s">
        <v>290</v>
      </c>
    </row>
    <row r="20" spans="1:11" ht="51">
      <c r="A20" s="84">
        <v>15</v>
      </c>
      <c r="B20" s="131" t="s">
        <v>291</v>
      </c>
      <c r="C20" s="133">
        <v>14356</v>
      </c>
      <c r="D20" s="133">
        <v>14356</v>
      </c>
      <c r="E20" s="87" t="s">
        <v>8</v>
      </c>
      <c r="F20" s="129" t="s">
        <v>292</v>
      </c>
      <c r="G20" s="133">
        <v>14356</v>
      </c>
      <c r="H20" s="129" t="s">
        <v>292</v>
      </c>
      <c r="I20" s="133">
        <v>14356</v>
      </c>
      <c r="J20" s="87" t="s">
        <v>41</v>
      </c>
      <c r="K20" s="132" t="s">
        <v>293</v>
      </c>
    </row>
    <row r="21" spans="1:11" ht="51">
      <c r="A21" s="130">
        <v>16</v>
      </c>
      <c r="B21" s="131" t="s">
        <v>294</v>
      </c>
      <c r="C21" s="133">
        <v>6786</v>
      </c>
      <c r="D21" s="133">
        <v>6786</v>
      </c>
      <c r="E21" s="87" t="s">
        <v>8</v>
      </c>
      <c r="F21" s="129" t="s">
        <v>295</v>
      </c>
      <c r="G21" s="133">
        <v>6786</v>
      </c>
      <c r="H21" s="129" t="s">
        <v>295</v>
      </c>
      <c r="I21" s="133">
        <v>6786</v>
      </c>
      <c r="J21" s="87" t="s">
        <v>41</v>
      </c>
      <c r="K21" s="132" t="s">
        <v>220</v>
      </c>
    </row>
    <row r="22" spans="1:11" ht="51">
      <c r="A22" s="130">
        <v>17</v>
      </c>
      <c r="B22" s="131" t="s">
        <v>296</v>
      </c>
      <c r="C22" s="133">
        <v>9246</v>
      </c>
      <c r="D22" s="133">
        <v>9246</v>
      </c>
      <c r="E22" s="87" t="s">
        <v>8</v>
      </c>
      <c r="F22" s="129" t="s">
        <v>297</v>
      </c>
      <c r="G22" s="133">
        <v>9246</v>
      </c>
      <c r="H22" s="129" t="s">
        <v>297</v>
      </c>
      <c r="I22" s="133">
        <v>9246</v>
      </c>
      <c r="J22" s="87" t="s">
        <v>41</v>
      </c>
      <c r="K22" s="132" t="s">
        <v>298</v>
      </c>
    </row>
    <row r="23" spans="1:11" ht="63.75">
      <c r="A23" s="130">
        <v>18</v>
      </c>
      <c r="B23" s="131" t="s">
        <v>301</v>
      </c>
      <c r="C23" s="133">
        <v>26050</v>
      </c>
      <c r="D23" s="133">
        <v>26050</v>
      </c>
      <c r="E23" s="87" t="s">
        <v>8</v>
      </c>
      <c r="F23" s="129" t="s">
        <v>299</v>
      </c>
      <c r="G23" s="133">
        <v>26050</v>
      </c>
      <c r="H23" s="129" t="s">
        <v>299</v>
      </c>
      <c r="I23" s="133">
        <v>26050</v>
      </c>
      <c r="J23" s="87" t="s">
        <v>41</v>
      </c>
      <c r="K23" s="132" t="s">
        <v>300</v>
      </c>
    </row>
    <row r="24" spans="1:11" ht="51">
      <c r="A24" s="130">
        <v>19</v>
      </c>
      <c r="B24" s="131" t="s">
        <v>302</v>
      </c>
      <c r="C24" s="133">
        <v>10700</v>
      </c>
      <c r="D24" s="133">
        <v>10700</v>
      </c>
      <c r="E24" s="87" t="s">
        <v>8</v>
      </c>
      <c r="F24" s="129" t="s">
        <v>303</v>
      </c>
      <c r="G24" s="133">
        <v>10700</v>
      </c>
      <c r="H24" s="129" t="s">
        <v>303</v>
      </c>
      <c r="I24" s="133">
        <v>10700</v>
      </c>
      <c r="J24" s="87" t="s">
        <v>41</v>
      </c>
      <c r="K24" s="132" t="s">
        <v>304</v>
      </c>
    </row>
    <row r="25" spans="1:11" ht="51">
      <c r="A25" s="130">
        <v>20</v>
      </c>
      <c r="B25" s="131" t="s">
        <v>305</v>
      </c>
      <c r="C25" s="133">
        <v>470000</v>
      </c>
      <c r="D25" s="133">
        <v>445560.5</v>
      </c>
      <c r="E25" s="87" t="s">
        <v>8</v>
      </c>
      <c r="F25" s="129" t="s">
        <v>306</v>
      </c>
      <c r="G25" s="133">
        <v>470000</v>
      </c>
      <c r="H25" s="129" t="s">
        <v>306</v>
      </c>
      <c r="I25" s="133">
        <v>470000</v>
      </c>
      <c r="J25" s="87" t="s">
        <v>41</v>
      </c>
      <c r="K25" s="132" t="s">
        <v>307</v>
      </c>
    </row>
    <row r="26" spans="1:11" ht="51">
      <c r="A26" s="130">
        <v>21</v>
      </c>
      <c r="B26" s="131" t="s">
        <v>308</v>
      </c>
      <c r="C26" s="133">
        <v>5570</v>
      </c>
      <c r="D26" s="133">
        <v>5570</v>
      </c>
      <c r="E26" s="87" t="s">
        <v>8</v>
      </c>
      <c r="F26" s="129" t="s">
        <v>309</v>
      </c>
      <c r="G26" s="133">
        <v>5570</v>
      </c>
      <c r="H26" s="129" t="s">
        <v>309</v>
      </c>
      <c r="I26" s="133">
        <v>5570</v>
      </c>
      <c r="J26" s="87" t="s">
        <v>41</v>
      </c>
      <c r="K26" s="132" t="s">
        <v>310</v>
      </c>
    </row>
    <row r="27" spans="1:11" ht="51">
      <c r="A27" s="130">
        <v>22</v>
      </c>
      <c r="B27" s="131" t="s">
        <v>311</v>
      </c>
      <c r="C27" s="133">
        <v>15855</v>
      </c>
      <c r="D27" s="133">
        <v>15855</v>
      </c>
      <c r="E27" s="87" t="s">
        <v>8</v>
      </c>
      <c r="F27" s="129" t="s">
        <v>312</v>
      </c>
      <c r="G27" s="133">
        <v>15855</v>
      </c>
      <c r="H27" s="129" t="s">
        <v>312</v>
      </c>
      <c r="I27" s="133">
        <v>15855</v>
      </c>
      <c r="J27" s="87" t="s">
        <v>41</v>
      </c>
      <c r="K27" s="132" t="s">
        <v>313</v>
      </c>
    </row>
    <row r="28" spans="1:11" ht="51">
      <c r="A28" s="130">
        <v>23</v>
      </c>
      <c r="B28" s="131" t="s">
        <v>314</v>
      </c>
      <c r="C28" s="133">
        <v>19730</v>
      </c>
      <c r="D28" s="133">
        <v>19730</v>
      </c>
      <c r="E28" s="87" t="s">
        <v>8</v>
      </c>
      <c r="F28" s="129" t="s">
        <v>315</v>
      </c>
      <c r="G28" s="133">
        <v>19730</v>
      </c>
      <c r="H28" s="129" t="s">
        <v>315</v>
      </c>
      <c r="I28" s="133">
        <v>19730</v>
      </c>
      <c r="J28" s="87" t="s">
        <v>41</v>
      </c>
      <c r="K28" s="132" t="s">
        <v>316</v>
      </c>
    </row>
    <row r="29" spans="1:11" ht="51">
      <c r="A29" s="130">
        <v>24</v>
      </c>
      <c r="B29" s="131" t="s">
        <v>164</v>
      </c>
      <c r="C29" s="133">
        <v>8154</v>
      </c>
      <c r="D29" s="133">
        <v>8154</v>
      </c>
      <c r="E29" s="87" t="s">
        <v>8</v>
      </c>
      <c r="F29" s="129" t="s">
        <v>317</v>
      </c>
      <c r="G29" s="133">
        <v>8154</v>
      </c>
      <c r="H29" s="129" t="s">
        <v>317</v>
      </c>
      <c r="I29" s="133">
        <v>8154</v>
      </c>
      <c r="J29" s="87" t="s">
        <v>41</v>
      </c>
      <c r="K29" s="132" t="s">
        <v>318</v>
      </c>
    </row>
    <row r="30" spans="1:11" s="106" customFormat="1" thickBot="1">
      <c r="A30" s="120"/>
      <c r="B30" s="121"/>
      <c r="C30" s="122">
        <f>SUM(C6:C29)</f>
        <v>4379532</v>
      </c>
      <c r="D30" s="122">
        <f>SUM(D6:D29)</f>
        <v>4116715.07</v>
      </c>
      <c r="E30" s="122"/>
      <c r="F30" s="122"/>
      <c r="G30" s="122">
        <f>SUM(G6:G29)</f>
        <v>4369532</v>
      </c>
      <c r="H30" s="122"/>
      <c r="I30" s="122">
        <f>SUM(I6:I29)</f>
        <v>4369532</v>
      </c>
      <c r="J30" s="123"/>
      <c r="K30" s="124"/>
    </row>
    <row r="31" spans="1:11" ht="13.5" thickTop="1"/>
  </sheetData>
  <mergeCells count="3">
    <mergeCell ref="A1:K1"/>
    <mergeCell ref="A2:K2"/>
    <mergeCell ref="A3:K3"/>
  </mergeCells>
  <phoneticPr fontId="5" type="noConversion"/>
  <pageMargins left="0.23622047244094491" right="0.19685039370078741" top="0.74803149606299213" bottom="0.74803149606299213" header="0.31496062992125984" footer="0.31496062992125984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="80" zoomScaleNormal="90" zoomScaleSheetLayoutView="80" workbookViewId="0">
      <selection activeCell="P25" sqref="P25"/>
    </sheetView>
  </sheetViews>
  <sheetFormatPr defaultColWidth="9.125" defaultRowHeight="12.75"/>
  <cols>
    <col min="1" max="1" width="5.125" style="77" customWidth="1"/>
    <col min="2" max="2" width="16.375" style="98" customWidth="1"/>
    <col min="3" max="4" width="11.625" style="136" customWidth="1"/>
    <col min="5" max="5" width="8.75" style="136" customWidth="1"/>
    <col min="6" max="6" width="9.5" style="78" customWidth="1"/>
    <col min="7" max="7" width="12" style="136" customWidth="1"/>
    <col min="8" max="8" width="11.375" style="98" customWidth="1"/>
    <col min="9" max="9" width="12" style="136" customWidth="1"/>
    <col min="10" max="10" width="15" style="98" customWidth="1"/>
    <col min="11" max="11" width="11.5" style="136" customWidth="1"/>
    <col min="12" max="16384" width="9.125" style="81"/>
  </cols>
  <sheetData>
    <row r="1" spans="1:11" s="76" customForma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76" customFormat="1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76" customFormat="1">
      <c r="A3" s="75" t="s">
        <v>37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>
      <c r="B4" s="78"/>
      <c r="C4" s="77"/>
      <c r="D4" s="77"/>
      <c r="E4" s="77"/>
      <c r="G4" s="77"/>
      <c r="H4" s="78"/>
      <c r="I4" s="77"/>
      <c r="J4" s="78"/>
      <c r="K4" s="77"/>
    </row>
    <row r="5" spans="1:11" s="83" customFormat="1" ht="38.25">
      <c r="A5" s="82" t="s">
        <v>1</v>
      </c>
      <c r="B5" s="82" t="s">
        <v>2</v>
      </c>
      <c r="C5" s="82" t="s">
        <v>3</v>
      </c>
      <c r="D5" s="82" t="s">
        <v>4</v>
      </c>
      <c r="E5" s="82" t="s">
        <v>5</v>
      </c>
      <c r="F5" s="82" t="s">
        <v>10</v>
      </c>
      <c r="G5" s="82" t="s">
        <v>9</v>
      </c>
      <c r="H5" s="82" t="s">
        <v>12</v>
      </c>
      <c r="I5" s="82" t="s">
        <v>11</v>
      </c>
      <c r="J5" s="82" t="s">
        <v>6</v>
      </c>
      <c r="K5" s="82" t="s">
        <v>7</v>
      </c>
    </row>
    <row r="6" spans="1:11" ht="63.75">
      <c r="A6" s="84">
        <v>1</v>
      </c>
      <c r="B6" s="85" t="s">
        <v>319</v>
      </c>
      <c r="C6" s="86">
        <v>636000</v>
      </c>
      <c r="D6" s="86">
        <v>680755.08</v>
      </c>
      <c r="E6" s="87" t="s">
        <v>258</v>
      </c>
      <c r="F6" s="87" t="s">
        <v>320</v>
      </c>
      <c r="G6" s="86">
        <v>564000</v>
      </c>
      <c r="H6" s="87" t="s">
        <v>320</v>
      </c>
      <c r="I6" s="86">
        <v>564000</v>
      </c>
      <c r="J6" s="87" t="s">
        <v>41</v>
      </c>
      <c r="K6" s="127" t="s">
        <v>321</v>
      </c>
    </row>
    <row r="7" spans="1:11" s="92" customFormat="1" ht="63.75">
      <c r="A7" s="84">
        <v>2</v>
      </c>
      <c r="B7" s="85" t="s">
        <v>322</v>
      </c>
      <c r="C7" s="91">
        <v>540000</v>
      </c>
      <c r="D7" s="91">
        <v>578027.44999999995</v>
      </c>
      <c r="E7" s="87" t="s">
        <v>258</v>
      </c>
      <c r="F7" s="87" t="s">
        <v>323</v>
      </c>
      <c r="G7" s="91">
        <v>474800</v>
      </c>
      <c r="H7" s="87" t="s">
        <v>323</v>
      </c>
      <c r="I7" s="91">
        <v>474800</v>
      </c>
      <c r="J7" s="87" t="s">
        <v>41</v>
      </c>
      <c r="K7" s="127" t="s">
        <v>324</v>
      </c>
    </row>
    <row r="8" spans="1:11" ht="51">
      <c r="A8" s="84">
        <v>3</v>
      </c>
      <c r="B8" s="85" t="s">
        <v>325</v>
      </c>
      <c r="C8" s="91">
        <v>566000</v>
      </c>
      <c r="D8" s="91">
        <v>604734.51</v>
      </c>
      <c r="E8" s="87" t="s">
        <v>258</v>
      </c>
      <c r="F8" s="87" t="s">
        <v>326</v>
      </c>
      <c r="G8" s="91">
        <v>499800</v>
      </c>
      <c r="H8" s="87" t="s">
        <v>326</v>
      </c>
      <c r="I8" s="91">
        <v>499800</v>
      </c>
      <c r="J8" s="87" t="s">
        <v>41</v>
      </c>
      <c r="K8" s="127" t="s">
        <v>327</v>
      </c>
    </row>
    <row r="9" spans="1:11" ht="63.75">
      <c r="A9" s="84">
        <v>4</v>
      </c>
      <c r="B9" s="85" t="s">
        <v>328</v>
      </c>
      <c r="C9" s="86">
        <v>639000</v>
      </c>
      <c r="D9" s="86">
        <v>600545.48</v>
      </c>
      <c r="E9" s="87" t="s">
        <v>258</v>
      </c>
      <c r="F9" s="87" t="s">
        <v>620</v>
      </c>
      <c r="G9" s="91">
        <v>381000</v>
      </c>
      <c r="H9" s="87" t="s">
        <v>620</v>
      </c>
      <c r="I9" s="91">
        <v>381000</v>
      </c>
      <c r="J9" s="87" t="s">
        <v>41</v>
      </c>
      <c r="K9" s="127" t="s">
        <v>327</v>
      </c>
    </row>
    <row r="10" spans="1:11" ht="63.75">
      <c r="A10" s="84">
        <v>5</v>
      </c>
      <c r="B10" s="85" t="s">
        <v>329</v>
      </c>
      <c r="C10" s="86">
        <v>587000</v>
      </c>
      <c r="D10" s="86">
        <v>554224.54</v>
      </c>
      <c r="E10" s="87" t="s">
        <v>258</v>
      </c>
      <c r="F10" s="87" t="s">
        <v>619</v>
      </c>
      <c r="G10" s="91">
        <v>362000</v>
      </c>
      <c r="H10" s="87" t="s">
        <v>619</v>
      </c>
      <c r="I10" s="91">
        <v>362000</v>
      </c>
      <c r="J10" s="87" t="s">
        <v>41</v>
      </c>
      <c r="K10" s="127" t="s">
        <v>327</v>
      </c>
    </row>
    <row r="11" spans="1:11" ht="51">
      <c r="A11" s="84">
        <v>6</v>
      </c>
      <c r="B11" s="85" t="s">
        <v>330</v>
      </c>
      <c r="C11" s="86">
        <v>8950</v>
      </c>
      <c r="D11" s="86">
        <v>8950</v>
      </c>
      <c r="E11" s="87" t="s">
        <v>8</v>
      </c>
      <c r="F11" s="87" t="s">
        <v>331</v>
      </c>
      <c r="G11" s="91">
        <v>8950</v>
      </c>
      <c r="H11" s="87" t="s">
        <v>331</v>
      </c>
      <c r="I11" s="91">
        <v>8950</v>
      </c>
      <c r="J11" s="87" t="s">
        <v>41</v>
      </c>
      <c r="K11" s="127" t="s">
        <v>332</v>
      </c>
    </row>
    <row r="12" spans="1:11" ht="63.75">
      <c r="A12" s="84">
        <v>7</v>
      </c>
      <c r="B12" s="85" t="s">
        <v>333</v>
      </c>
      <c r="C12" s="86">
        <v>23040</v>
      </c>
      <c r="D12" s="86">
        <v>23040</v>
      </c>
      <c r="E12" s="87" t="s">
        <v>8</v>
      </c>
      <c r="F12" s="87" t="s">
        <v>334</v>
      </c>
      <c r="G12" s="91">
        <v>23040</v>
      </c>
      <c r="H12" s="87" t="s">
        <v>334</v>
      </c>
      <c r="I12" s="91">
        <v>23040</v>
      </c>
      <c r="J12" s="87" t="s">
        <v>41</v>
      </c>
      <c r="K12" s="127" t="s">
        <v>335</v>
      </c>
    </row>
    <row r="13" spans="1:11" ht="51">
      <c r="A13" s="84">
        <v>8</v>
      </c>
      <c r="B13" s="85" t="s">
        <v>336</v>
      </c>
      <c r="C13" s="86">
        <v>18315.189999999999</v>
      </c>
      <c r="D13" s="86">
        <v>18315.189999999999</v>
      </c>
      <c r="E13" s="87" t="s">
        <v>8</v>
      </c>
      <c r="F13" s="87" t="s">
        <v>337</v>
      </c>
      <c r="G13" s="91">
        <v>18315.189999999999</v>
      </c>
      <c r="H13" s="87" t="s">
        <v>337</v>
      </c>
      <c r="I13" s="91">
        <v>18315.189999999999</v>
      </c>
      <c r="J13" s="87" t="s">
        <v>41</v>
      </c>
      <c r="K13" s="127" t="s">
        <v>338</v>
      </c>
    </row>
    <row r="14" spans="1:11" ht="51">
      <c r="A14" s="84">
        <v>9</v>
      </c>
      <c r="B14" s="85" t="s">
        <v>339</v>
      </c>
      <c r="C14" s="86">
        <v>6156.78</v>
      </c>
      <c r="D14" s="86">
        <v>6156.78</v>
      </c>
      <c r="E14" s="87" t="s">
        <v>8</v>
      </c>
      <c r="F14" s="87" t="s">
        <v>340</v>
      </c>
      <c r="G14" s="91">
        <v>6156.78</v>
      </c>
      <c r="H14" s="87" t="s">
        <v>340</v>
      </c>
      <c r="I14" s="91">
        <v>6156.78</v>
      </c>
      <c r="J14" s="87" t="s">
        <v>41</v>
      </c>
      <c r="K14" s="127" t="s">
        <v>341</v>
      </c>
    </row>
    <row r="15" spans="1:11" ht="63.75">
      <c r="A15" s="84">
        <v>10</v>
      </c>
      <c r="B15" s="85" t="s">
        <v>342</v>
      </c>
      <c r="C15" s="86">
        <v>25515</v>
      </c>
      <c r="D15" s="86">
        <v>25515</v>
      </c>
      <c r="E15" s="87" t="s">
        <v>8</v>
      </c>
      <c r="F15" s="87" t="s">
        <v>343</v>
      </c>
      <c r="G15" s="91">
        <v>25515</v>
      </c>
      <c r="H15" s="87" t="s">
        <v>343</v>
      </c>
      <c r="I15" s="91">
        <v>25515</v>
      </c>
      <c r="J15" s="87" t="s">
        <v>41</v>
      </c>
      <c r="K15" s="127" t="s">
        <v>344</v>
      </c>
    </row>
    <row r="16" spans="1:11" ht="63.75">
      <c r="A16" s="84">
        <v>11</v>
      </c>
      <c r="B16" s="85" t="s">
        <v>345</v>
      </c>
      <c r="C16" s="86">
        <v>57880</v>
      </c>
      <c r="D16" s="86">
        <v>57880</v>
      </c>
      <c r="E16" s="87" t="s">
        <v>8</v>
      </c>
      <c r="F16" s="87" t="s">
        <v>346</v>
      </c>
      <c r="G16" s="86">
        <v>57880</v>
      </c>
      <c r="H16" s="87" t="s">
        <v>346</v>
      </c>
      <c r="I16" s="86">
        <v>57880</v>
      </c>
      <c r="J16" s="87" t="s">
        <v>41</v>
      </c>
      <c r="K16" s="127" t="s">
        <v>347</v>
      </c>
    </row>
    <row r="17" spans="1:11" ht="51">
      <c r="A17" s="84">
        <v>12</v>
      </c>
      <c r="B17" s="85" t="s">
        <v>348</v>
      </c>
      <c r="C17" s="86">
        <v>6623.3</v>
      </c>
      <c r="D17" s="86">
        <v>6623.3</v>
      </c>
      <c r="E17" s="87" t="s">
        <v>8</v>
      </c>
      <c r="F17" s="87" t="s">
        <v>349</v>
      </c>
      <c r="G17" s="86">
        <v>6623.3</v>
      </c>
      <c r="H17" s="87" t="s">
        <v>349</v>
      </c>
      <c r="I17" s="86">
        <v>6623.3</v>
      </c>
      <c r="J17" s="87" t="s">
        <v>41</v>
      </c>
      <c r="K17" s="127" t="s">
        <v>350</v>
      </c>
    </row>
    <row r="18" spans="1:11" ht="51">
      <c r="A18" s="84">
        <v>13</v>
      </c>
      <c r="B18" s="85" t="s">
        <v>351</v>
      </c>
      <c r="C18" s="86">
        <v>25500</v>
      </c>
      <c r="D18" s="86">
        <v>25500</v>
      </c>
      <c r="E18" s="87" t="s">
        <v>8</v>
      </c>
      <c r="F18" s="88" t="s">
        <v>352</v>
      </c>
      <c r="G18" s="86">
        <v>25500</v>
      </c>
      <c r="H18" s="88" t="s">
        <v>352</v>
      </c>
      <c r="I18" s="86">
        <v>25500</v>
      </c>
      <c r="J18" s="87" t="s">
        <v>41</v>
      </c>
      <c r="K18" s="89" t="s">
        <v>353</v>
      </c>
    </row>
    <row r="19" spans="1:11" ht="51">
      <c r="A19" s="130">
        <v>14</v>
      </c>
      <c r="B19" s="131" t="s">
        <v>354</v>
      </c>
      <c r="C19" s="133">
        <v>8600</v>
      </c>
      <c r="D19" s="133">
        <v>8600</v>
      </c>
      <c r="E19" s="87" t="s">
        <v>8</v>
      </c>
      <c r="F19" s="134" t="s">
        <v>355</v>
      </c>
      <c r="G19" s="133">
        <v>8600</v>
      </c>
      <c r="H19" s="134" t="s">
        <v>355</v>
      </c>
      <c r="I19" s="133">
        <v>8600</v>
      </c>
      <c r="J19" s="87" t="s">
        <v>41</v>
      </c>
      <c r="K19" s="135" t="s">
        <v>356</v>
      </c>
    </row>
    <row r="20" spans="1:11" ht="51">
      <c r="A20" s="130">
        <v>15</v>
      </c>
      <c r="B20" s="131" t="s">
        <v>357</v>
      </c>
      <c r="C20" s="133">
        <v>300000</v>
      </c>
      <c r="D20" s="133">
        <v>292825.45</v>
      </c>
      <c r="E20" s="87" t="s">
        <v>8</v>
      </c>
      <c r="F20" s="134" t="s">
        <v>358</v>
      </c>
      <c r="G20" s="133">
        <v>299000</v>
      </c>
      <c r="H20" s="134" t="s">
        <v>358</v>
      </c>
      <c r="I20" s="133">
        <v>299000</v>
      </c>
      <c r="J20" s="87" t="s">
        <v>41</v>
      </c>
      <c r="K20" s="135" t="s">
        <v>359</v>
      </c>
    </row>
    <row r="21" spans="1:11" ht="51">
      <c r="A21" s="130">
        <v>16</v>
      </c>
      <c r="B21" s="131" t="s">
        <v>360</v>
      </c>
      <c r="C21" s="133">
        <v>123000</v>
      </c>
      <c r="D21" s="133">
        <v>113184.56</v>
      </c>
      <c r="E21" s="87" t="s">
        <v>8</v>
      </c>
      <c r="F21" s="134" t="s">
        <v>361</v>
      </c>
      <c r="G21" s="133">
        <v>122000</v>
      </c>
      <c r="H21" s="134" t="s">
        <v>361</v>
      </c>
      <c r="I21" s="133">
        <v>122000</v>
      </c>
      <c r="J21" s="87" t="s">
        <v>41</v>
      </c>
      <c r="K21" s="135" t="s">
        <v>362</v>
      </c>
    </row>
    <row r="22" spans="1:11" ht="51">
      <c r="A22" s="130">
        <v>17</v>
      </c>
      <c r="B22" s="131" t="s">
        <v>363</v>
      </c>
      <c r="C22" s="133">
        <v>24000</v>
      </c>
      <c r="D22" s="133">
        <v>23657.84</v>
      </c>
      <c r="E22" s="87" t="s">
        <v>8</v>
      </c>
      <c r="F22" s="134" t="s">
        <v>364</v>
      </c>
      <c r="G22" s="133">
        <v>24000</v>
      </c>
      <c r="H22" s="134" t="s">
        <v>364</v>
      </c>
      <c r="I22" s="133">
        <v>24000</v>
      </c>
      <c r="J22" s="87" t="s">
        <v>41</v>
      </c>
      <c r="K22" s="135" t="s">
        <v>365</v>
      </c>
    </row>
    <row r="23" spans="1:11" ht="63.75">
      <c r="A23" s="130">
        <v>18</v>
      </c>
      <c r="B23" s="131" t="s">
        <v>366</v>
      </c>
      <c r="C23" s="133">
        <v>28812</v>
      </c>
      <c r="D23" s="133">
        <v>28812</v>
      </c>
      <c r="E23" s="87" t="s">
        <v>8</v>
      </c>
      <c r="F23" s="134" t="s">
        <v>367</v>
      </c>
      <c r="G23" s="133">
        <v>28812</v>
      </c>
      <c r="H23" s="134" t="s">
        <v>367</v>
      </c>
      <c r="I23" s="133">
        <v>28812</v>
      </c>
      <c r="J23" s="87" t="s">
        <v>41</v>
      </c>
      <c r="K23" s="135" t="s">
        <v>368</v>
      </c>
    </row>
    <row r="24" spans="1:11" ht="51">
      <c r="A24" s="130">
        <v>19</v>
      </c>
      <c r="B24" s="131" t="s">
        <v>369</v>
      </c>
      <c r="C24" s="133">
        <v>22356</v>
      </c>
      <c r="D24" s="133">
        <v>22356</v>
      </c>
      <c r="E24" s="87" t="s">
        <v>8</v>
      </c>
      <c r="F24" s="134" t="s">
        <v>370</v>
      </c>
      <c r="G24" s="133">
        <v>22356</v>
      </c>
      <c r="H24" s="134" t="s">
        <v>370</v>
      </c>
      <c r="I24" s="133">
        <v>22356</v>
      </c>
      <c r="J24" s="87" t="s">
        <v>41</v>
      </c>
      <c r="K24" s="135" t="s">
        <v>371</v>
      </c>
    </row>
    <row r="25" spans="1:11" ht="63.75">
      <c r="A25" s="130">
        <v>20</v>
      </c>
      <c r="B25" s="131" t="s">
        <v>372</v>
      </c>
      <c r="C25" s="133">
        <v>23040</v>
      </c>
      <c r="D25" s="133">
        <v>23040</v>
      </c>
      <c r="E25" s="87" t="s">
        <v>8</v>
      </c>
      <c r="F25" s="134" t="s">
        <v>373</v>
      </c>
      <c r="G25" s="133">
        <v>23040</v>
      </c>
      <c r="H25" s="134" t="s">
        <v>373</v>
      </c>
      <c r="I25" s="133">
        <v>23040</v>
      </c>
      <c r="J25" s="87" t="s">
        <v>41</v>
      </c>
      <c r="K25" s="135" t="s">
        <v>374</v>
      </c>
    </row>
    <row r="26" spans="1:11" ht="51">
      <c r="A26" s="130">
        <v>21</v>
      </c>
      <c r="B26" s="131" t="s">
        <v>375</v>
      </c>
      <c r="C26" s="133">
        <v>40000</v>
      </c>
      <c r="D26" s="133">
        <v>40000</v>
      </c>
      <c r="E26" s="87" t="s">
        <v>8</v>
      </c>
      <c r="F26" s="134" t="s">
        <v>376</v>
      </c>
      <c r="G26" s="133">
        <v>40000</v>
      </c>
      <c r="H26" s="134" t="s">
        <v>376</v>
      </c>
      <c r="I26" s="133">
        <v>40000</v>
      </c>
      <c r="J26" s="87" t="s">
        <v>41</v>
      </c>
      <c r="K26" s="135" t="s">
        <v>377</v>
      </c>
    </row>
    <row r="27" spans="1:11" s="106" customFormat="1" thickBot="1">
      <c r="A27" s="120"/>
      <c r="B27" s="121"/>
      <c r="C27" s="137">
        <f>SUM(C6:C26)</f>
        <v>3709788.2699999996</v>
      </c>
      <c r="D27" s="137">
        <f>SUM(D6:D26)</f>
        <v>3742743.1799999992</v>
      </c>
      <c r="E27" s="137"/>
      <c r="F27" s="137"/>
      <c r="G27" s="137">
        <f>SUM(G6:G26)</f>
        <v>3021388.2699999996</v>
      </c>
      <c r="H27" s="137"/>
      <c r="I27" s="137">
        <f>SUM(I6:I26)</f>
        <v>3021388.2699999996</v>
      </c>
      <c r="J27" s="121"/>
      <c r="K27" s="138"/>
    </row>
    <row r="28" spans="1:11" ht="13.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A3" zoomScale="90" zoomScaleNormal="110" zoomScaleSheetLayoutView="90" workbookViewId="0">
      <selection activeCell="E12" sqref="E12"/>
    </sheetView>
  </sheetViews>
  <sheetFormatPr defaultColWidth="9.125" defaultRowHeight="12"/>
  <cols>
    <col min="1" max="1" width="5.125" style="102" customWidth="1"/>
    <col min="2" max="2" width="24" style="125" customWidth="1"/>
    <col min="3" max="3" width="10.125" style="141" customWidth="1"/>
    <col min="4" max="4" width="9.625" style="141" customWidth="1"/>
    <col min="5" max="5" width="7.5" style="141" customWidth="1"/>
    <col min="6" max="6" width="8.875" style="103" customWidth="1"/>
    <col min="7" max="7" width="9.625" style="141" customWidth="1"/>
    <col min="8" max="8" width="10" style="125" customWidth="1"/>
    <col min="9" max="9" width="10.75" style="141" customWidth="1"/>
    <col min="10" max="10" width="16.625" style="125" customWidth="1"/>
    <col min="11" max="11" width="13.25" style="141" customWidth="1"/>
    <col min="12" max="16384" width="9.125" style="106"/>
  </cols>
  <sheetData>
    <row r="1" spans="1:11" s="101" customForma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101" customFormat="1">
      <c r="A2" s="100" t="s">
        <v>34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37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B4" s="103"/>
      <c r="C4" s="102"/>
      <c r="D4" s="102"/>
      <c r="E4" s="102"/>
      <c r="G4" s="102"/>
      <c r="H4" s="103"/>
      <c r="I4" s="102"/>
      <c r="J4" s="103"/>
      <c r="K4" s="102"/>
    </row>
    <row r="5" spans="1:11" s="108" customFormat="1" ht="48">
      <c r="A5" s="107" t="s">
        <v>1</v>
      </c>
      <c r="B5" s="107" t="s">
        <v>2</v>
      </c>
      <c r="C5" s="107" t="s">
        <v>3</v>
      </c>
      <c r="D5" s="107" t="s">
        <v>4</v>
      </c>
      <c r="E5" s="107" t="s">
        <v>5</v>
      </c>
      <c r="F5" s="107" t="s">
        <v>10</v>
      </c>
      <c r="G5" s="107" t="s">
        <v>9</v>
      </c>
      <c r="H5" s="107" t="s">
        <v>12</v>
      </c>
      <c r="I5" s="107" t="s">
        <v>11</v>
      </c>
      <c r="J5" s="107" t="s">
        <v>6</v>
      </c>
      <c r="K5" s="107" t="s">
        <v>7</v>
      </c>
    </row>
    <row r="6" spans="1:11" s="118" customFormat="1" ht="48">
      <c r="A6" s="109">
        <v>1</v>
      </c>
      <c r="B6" s="110" t="s">
        <v>378</v>
      </c>
      <c r="C6" s="111">
        <v>14362.48</v>
      </c>
      <c r="D6" s="111">
        <v>14362.48</v>
      </c>
      <c r="E6" s="112" t="s">
        <v>8</v>
      </c>
      <c r="F6" s="112" t="s">
        <v>379</v>
      </c>
      <c r="G6" s="111">
        <v>14362.48</v>
      </c>
      <c r="H6" s="112" t="s">
        <v>379</v>
      </c>
      <c r="I6" s="111">
        <v>14362.48</v>
      </c>
      <c r="J6" s="112" t="s">
        <v>41</v>
      </c>
      <c r="K6" s="139" t="s">
        <v>380</v>
      </c>
    </row>
    <row r="7" spans="1:11" ht="48">
      <c r="A7" s="109">
        <v>2</v>
      </c>
      <c r="B7" s="110" t="s">
        <v>381</v>
      </c>
      <c r="C7" s="111">
        <v>12850.64</v>
      </c>
      <c r="D7" s="111">
        <v>12850.64</v>
      </c>
      <c r="E7" s="112" t="s">
        <v>8</v>
      </c>
      <c r="F7" s="112" t="s">
        <v>382</v>
      </c>
      <c r="G7" s="111">
        <v>12850.64</v>
      </c>
      <c r="H7" s="112" t="s">
        <v>382</v>
      </c>
      <c r="I7" s="111">
        <v>12850.64</v>
      </c>
      <c r="J7" s="112" t="s">
        <v>41</v>
      </c>
      <c r="K7" s="139" t="s">
        <v>380</v>
      </c>
    </row>
    <row r="8" spans="1:11" ht="48">
      <c r="A8" s="109">
        <v>3</v>
      </c>
      <c r="B8" s="110" t="s">
        <v>383</v>
      </c>
      <c r="C8" s="116">
        <v>8882.06</v>
      </c>
      <c r="D8" s="116">
        <v>8882.06</v>
      </c>
      <c r="E8" s="112" t="s">
        <v>8</v>
      </c>
      <c r="F8" s="112" t="s">
        <v>384</v>
      </c>
      <c r="G8" s="116">
        <v>8882.06</v>
      </c>
      <c r="H8" s="112" t="s">
        <v>384</v>
      </c>
      <c r="I8" s="116">
        <v>8882.06</v>
      </c>
      <c r="J8" s="112" t="s">
        <v>41</v>
      </c>
      <c r="K8" s="139" t="s">
        <v>380</v>
      </c>
    </row>
    <row r="9" spans="1:11" ht="48">
      <c r="A9" s="109">
        <v>4</v>
      </c>
      <c r="B9" s="110" t="s">
        <v>385</v>
      </c>
      <c r="C9" s="116">
        <v>9637.98</v>
      </c>
      <c r="D9" s="116">
        <v>9637.98</v>
      </c>
      <c r="E9" s="112" t="s">
        <v>8</v>
      </c>
      <c r="F9" s="112" t="s">
        <v>386</v>
      </c>
      <c r="G9" s="116">
        <v>9637.98</v>
      </c>
      <c r="H9" s="112" t="s">
        <v>386</v>
      </c>
      <c r="I9" s="116">
        <v>9637.98</v>
      </c>
      <c r="J9" s="112" t="s">
        <v>41</v>
      </c>
      <c r="K9" s="139" t="s">
        <v>380</v>
      </c>
    </row>
    <row r="10" spans="1:11" ht="48">
      <c r="A10" s="109">
        <v>5</v>
      </c>
      <c r="B10" s="110" t="s">
        <v>387</v>
      </c>
      <c r="C10" s="111">
        <v>8693.08</v>
      </c>
      <c r="D10" s="111">
        <v>8693.08</v>
      </c>
      <c r="E10" s="112" t="s">
        <v>8</v>
      </c>
      <c r="F10" s="112" t="s">
        <v>388</v>
      </c>
      <c r="G10" s="111">
        <v>8693.08</v>
      </c>
      <c r="H10" s="112" t="s">
        <v>388</v>
      </c>
      <c r="I10" s="111">
        <v>8693.08</v>
      </c>
      <c r="J10" s="112" t="s">
        <v>41</v>
      </c>
      <c r="K10" s="139" t="s">
        <v>380</v>
      </c>
    </row>
    <row r="11" spans="1:11" ht="48">
      <c r="A11" s="109">
        <v>6</v>
      </c>
      <c r="B11" s="110" t="s">
        <v>389</v>
      </c>
      <c r="C11" s="111">
        <v>36018</v>
      </c>
      <c r="D11" s="111">
        <v>36018</v>
      </c>
      <c r="E11" s="112" t="s">
        <v>8</v>
      </c>
      <c r="F11" s="112" t="s">
        <v>390</v>
      </c>
      <c r="G11" s="111">
        <v>36018</v>
      </c>
      <c r="H11" s="112" t="s">
        <v>390</v>
      </c>
      <c r="I11" s="111">
        <v>36018</v>
      </c>
      <c r="J11" s="112" t="s">
        <v>41</v>
      </c>
      <c r="K11" s="139" t="s">
        <v>391</v>
      </c>
    </row>
    <row r="12" spans="1:11" ht="48">
      <c r="A12" s="109">
        <v>7</v>
      </c>
      <c r="B12" s="110" t="s">
        <v>392</v>
      </c>
      <c r="C12" s="111">
        <v>300000</v>
      </c>
      <c r="D12" s="111">
        <v>282234.14</v>
      </c>
      <c r="E12" s="112" t="s">
        <v>8</v>
      </c>
      <c r="F12" s="112" t="s">
        <v>393</v>
      </c>
      <c r="G12" s="111">
        <v>299000</v>
      </c>
      <c r="H12" s="112" t="s">
        <v>393</v>
      </c>
      <c r="I12" s="111">
        <v>299000</v>
      </c>
      <c r="J12" s="112" t="s">
        <v>41</v>
      </c>
      <c r="K12" s="139" t="s">
        <v>394</v>
      </c>
    </row>
    <row r="13" spans="1:11" ht="48">
      <c r="A13" s="109">
        <v>8</v>
      </c>
      <c r="B13" s="110" t="s">
        <v>395</v>
      </c>
      <c r="C13" s="111">
        <v>8600</v>
      </c>
      <c r="D13" s="111">
        <v>8600</v>
      </c>
      <c r="E13" s="112" t="s">
        <v>8</v>
      </c>
      <c r="F13" s="112" t="s">
        <v>396</v>
      </c>
      <c r="G13" s="116">
        <v>8600</v>
      </c>
      <c r="H13" s="112" t="s">
        <v>396</v>
      </c>
      <c r="I13" s="116">
        <v>8600</v>
      </c>
      <c r="J13" s="112" t="s">
        <v>41</v>
      </c>
      <c r="K13" s="139" t="s">
        <v>397</v>
      </c>
    </row>
    <row r="14" spans="1:11" ht="48">
      <c r="A14" s="109">
        <v>9</v>
      </c>
      <c r="B14" s="110" t="s">
        <v>398</v>
      </c>
      <c r="C14" s="111">
        <v>8000</v>
      </c>
      <c r="D14" s="111">
        <v>8000</v>
      </c>
      <c r="E14" s="112" t="s">
        <v>8</v>
      </c>
      <c r="F14" s="112" t="s">
        <v>399</v>
      </c>
      <c r="G14" s="116">
        <v>8000</v>
      </c>
      <c r="H14" s="112" t="s">
        <v>399</v>
      </c>
      <c r="I14" s="116">
        <v>8000</v>
      </c>
      <c r="J14" s="112" t="s">
        <v>41</v>
      </c>
      <c r="K14" s="139" t="s">
        <v>400</v>
      </c>
    </row>
    <row r="15" spans="1:11" ht="48">
      <c r="A15" s="109">
        <v>10</v>
      </c>
      <c r="B15" s="110" t="s">
        <v>401</v>
      </c>
      <c r="C15" s="140">
        <v>12105</v>
      </c>
      <c r="D15" s="140">
        <v>12105</v>
      </c>
      <c r="E15" s="112" t="s">
        <v>8</v>
      </c>
      <c r="F15" s="112" t="s">
        <v>402</v>
      </c>
      <c r="G15" s="140">
        <v>12105</v>
      </c>
      <c r="H15" s="112" t="s">
        <v>402</v>
      </c>
      <c r="I15" s="140">
        <v>12105</v>
      </c>
      <c r="J15" s="112" t="s">
        <v>41</v>
      </c>
      <c r="K15" s="139" t="s">
        <v>403</v>
      </c>
    </row>
    <row r="16" spans="1:11" ht="48">
      <c r="A16" s="109">
        <v>11</v>
      </c>
      <c r="B16" s="110" t="s">
        <v>132</v>
      </c>
      <c r="C16" s="140">
        <v>8950</v>
      </c>
      <c r="D16" s="140">
        <v>8950</v>
      </c>
      <c r="E16" s="112" t="s">
        <v>8</v>
      </c>
      <c r="F16" s="112" t="s">
        <v>331</v>
      </c>
      <c r="G16" s="140">
        <v>8950</v>
      </c>
      <c r="H16" s="112" t="s">
        <v>331</v>
      </c>
      <c r="I16" s="140">
        <v>8950</v>
      </c>
      <c r="J16" s="112" t="s">
        <v>41</v>
      </c>
      <c r="K16" s="139" t="s">
        <v>404</v>
      </c>
    </row>
    <row r="17" spans="1:11" ht="48">
      <c r="A17" s="109">
        <v>12</v>
      </c>
      <c r="B17" s="110" t="s">
        <v>405</v>
      </c>
      <c r="C17" s="140">
        <v>5171</v>
      </c>
      <c r="D17" s="140">
        <v>5171</v>
      </c>
      <c r="E17" s="112" t="s">
        <v>8</v>
      </c>
      <c r="F17" s="112" t="s">
        <v>406</v>
      </c>
      <c r="G17" s="140">
        <v>5171</v>
      </c>
      <c r="H17" s="112" t="s">
        <v>406</v>
      </c>
      <c r="I17" s="140">
        <v>5171</v>
      </c>
      <c r="J17" s="112" t="s">
        <v>41</v>
      </c>
      <c r="K17" s="139" t="s">
        <v>407</v>
      </c>
    </row>
    <row r="18" spans="1:11" ht="48">
      <c r="A18" s="109">
        <v>13</v>
      </c>
      <c r="B18" s="110" t="s">
        <v>408</v>
      </c>
      <c r="C18" s="140">
        <v>6144</v>
      </c>
      <c r="D18" s="140">
        <v>6144</v>
      </c>
      <c r="E18" s="112" t="s">
        <v>8</v>
      </c>
      <c r="F18" s="112" t="s">
        <v>409</v>
      </c>
      <c r="G18" s="140">
        <v>6144</v>
      </c>
      <c r="H18" s="112" t="s">
        <v>409</v>
      </c>
      <c r="I18" s="140">
        <v>6144</v>
      </c>
      <c r="J18" s="112" t="s">
        <v>41</v>
      </c>
      <c r="K18" s="139" t="s">
        <v>410</v>
      </c>
    </row>
    <row r="19" spans="1:11" ht="48">
      <c r="A19" s="109">
        <v>14</v>
      </c>
      <c r="B19" s="110" t="s">
        <v>411</v>
      </c>
      <c r="C19" s="140">
        <v>10180</v>
      </c>
      <c r="D19" s="140">
        <v>10180</v>
      </c>
      <c r="E19" s="112" t="s">
        <v>8</v>
      </c>
      <c r="F19" s="112" t="s">
        <v>412</v>
      </c>
      <c r="G19" s="140">
        <v>10180</v>
      </c>
      <c r="H19" s="112" t="s">
        <v>412</v>
      </c>
      <c r="I19" s="140">
        <v>10180</v>
      </c>
      <c r="J19" s="112" t="s">
        <v>41</v>
      </c>
      <c r="K19" s="139" t="s">
        <v>413</v>
      </c>
    </row>
    <row r="20" spans="1:11" ht="12.75" thickBot="1">
      <c r="A20" s="120"/>
      <c r="B20" s="121"/>
      <c r="C20" s="137">
        <f>SUM(C6:C19)</f>
        <v>449594.24</v>
      </c>
      <c r="D20" s="137">
        <f>SUM(D6:D19)</f>
        <v>431828.38</v>
      </c>
      <c r="E20" s="137"/>
      <c r="F20" s="137"/>
      <c r="G20" s="137">
        <f>SUM(G6:G19)</f>
        <v>448594.24</v>
      </c>
      <c r="H20" s="137"/>
      <c r="I20" s="137">
        <f>SUM(I6:I19)</f>
        <v>448594.24</v>
      </c>
      <c r="J20" s="121"/>
      <c r="K20" s="138"/>
    </row>
    <row r="21" spans="1:11" ht="12.7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สรุป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ต.ค.!Print_Titles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2026-05-19T02:48:43Z</cp:lastPrinted>
  <dcterms:created xsi:type="dcterms:W3CDTF">2026-04-20T08:05:21Z</dcterms:created>
  <dcterms:modified xsi:type="dcterms:W3CDTF">2026-05-19T02:51:08Z</dcterms:modified>
</cp:coreProperties>
</file>